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30" windowWidth="11355" windowHeight="8580" tabRatio="820" activeTab="0"/>
  </bookViews>
  <sheets>
    <sheet name="National" sheetId="1" r:id="rId1"/>
    <sheet name="Urban" sheetId="2" r:id="rId2"/>
    <sheet name="Rural" sheetId="3" r:id="rId3"/>
    <sheet name="Region 1" sheetId="4" r:id="rId4"/>
    <sheet name="Region 2" sheetId="5" r:id="rId5"/>
    <sheet name="Region 3" sheetId="6" r:id="rId6"/>
    <sheet name="Region 4" sheetId="7" r:id="rId7"/>
  </sheets>
  <definedNames/>
  <calcPr fullCalcOnLoad="1"/>
</workbook>
</file>

<file path=xl/comments1.xml><?xml version="1.0" encoding="utf-8"?>
<comments xmlns="http://schemas.openxmlformats.org/spreadsheetml/2006/main">
  <authors>
    <author>Trevor Croft</author>
  </authors>
  <commentList>
    <comment ref="L5" authorId="0">
      <text>
        <r>
          <rPr>
            <sz val="8"/>
            <rFont val="Tahoma"/>
            <family val="0"/>
          </rPr>
          <t xml:space="preserve">Copy the </t>
        </r>
        <r>
          <rPr>
            <b/>
            <sz val="8"/>
            <rFont val="Tahoma"/>
            <family val="2"/>
          </rPr>
          <t>values</t>
        </r>
        <r>
          <rPr>
            <sz val="8"/>
            <rFont val="Tahoma"/>
            <family val="0"/>
          </rPr>
          <t xml:space="preserve"> (Copy - Paste Special - Values) 
from these cells into the "weighted count" cells and then delete this column</t>
        </r>
      </text>
    </comment>
  </commentList>
</comments>
</file>

<file path=xl/comments2.xml><?xml version="1.0" encoding="utf-8"?>
<comments xmlns="http://schemas.openxmlformats.org/spreadsheetml/2006/main">
  <authors>
    <author>Trevor Croft</author>
  </authors>
  <commentList>
    <comment ref="L5" authorId="0">
      <text>
        <r>
          <rPr>
            <sz val="8"/>
            <rFont val="Tahoma"/>
            <family val="0"/>
          </rPr>
          <t xml:space="preserve">Copy the </t>
        </r>
        <r>
          <rPr>
            <b/>
            <sz val="8"/>
            <rFont val="Tahoma"/>
            <family val="2"/>
          </rPr>
          <t>values</t>
        </r>
        <r>
          <rPr>
            <sz val="8"/>
            <rFont val="Tahoma"/>
            <family val="0"/>
          </rPr>
          <t xml:space="preserve"> (Copy - Paste Special - Values) 
from these cells into the "weighted count" cells and then delete this column</t>
        </r>
      </text>
    </comment>
  </commentList>
</comments>
</file>

<file path=xl/comments3.xml><?xml version="1.0" encoding="utf-8"?>
<comments xmlns="http://schemas.openxmlformats.org/spreadsheetml/2006/main">
  <authors>
    <author>Trevor Croft</author>
  </authors>
  <commentList>
    <comment ref="L5" authorId="0">
      <text>
        <r>
          <rPr>
            <sz val="8"/>
            <rFont val="Tahoma"/>
            <family val="0"/>
          </rPr>
          <t xml:space="preserve">Copy the </t>
        </r>
        <r>
          <rPr>
            <b/>
            <sz val="8"/>
            <rFont val="Tahoma"/>
            <family val="2"/>
          </rPr>
          <t>values</t>
        </r>
        <r>
          <rPr>
            <sz val="8"/>
            <rFont val="Tahoma"/>
            <family val="0"/>
          </rPr>
          <t xml:space="preserve"> (Copy - Paste Special - Values) 
from these cells into the "weighted count" cells and then delete this column</t>
        </r>
      </text>
    </comment>
  </commentList>
</comments>
</file>

<file path=xl/comments4.xml><?xml version="1.0" encoding="utf-8"?>
<comments xmlns="http://schemas.openxmlformats.org/spreadsheetml/2006/main">
  <authors>
    <author>Trevor Croft</author>
  </authors>
  <commentList>
    <comment ref="L5" authorId="0">
      <text>
        <r>
          <rPr>
            <sz val="8"/>
            <rFont val="Tahoma"/>
            <family val="0"/>
          </rPr>
          <t xml:space="preserve">Copy the </t>
        </r>
        <r>
          <rPr>
            <b/>
            <sz val="8"/>
            <rFont val="Tahoma"/>
            <family val="2"/>
          </rPr>
          <t>values</t>
        </r>
        <r>
          <rPr>
            <sz val="8"/>
            <rFont val="Tahoma"/>
            <family val="0"/>
          </rPr>
          <t xml:space="preserve"> (Copy - Paste Special - Values) 
from these cells into the "weighted count" cells and then delete this column</t>
        </r>
      </text>
    </comment>
  </commentList>
</comments>
</file>

<file path=xl/comments5.xml><?xml version="1.0" encoding="utf-8"?>
<comments xmlns="http://schemas.openxmlformats.org/spreadsheetml/2006/main">
  <authors>
    <author>Trevor Croft</author>
  </authors>
  <commentList>
    <comment ref="L5" authorId="0">
      <text>
        <r>
          <rPr>
            <sz val="8"/>
            <rFont val="Tahoma"/>
            <family val="0"/>
          </rPr>
          <t xml:space="preserve">Copy the </t>
        </r>
        <r>
          <rPr>
            <b/>
            <sz val="8"/>
            <rFont val="Tahoma"/>
            <family val="2"/>
          </rPr>
          <t>values</t>
        </r>
        <r>
          <rPr>
            <sz val="8"/>
            <rFont val="Tahoma"/>
            <family val="0"/>
          </rPr>
          <t xml:space="preserve"> (Copy - Paste Special - Values) 
from these cells into the "weighted count" cells and then delete this column</t>
        </r>
      </text>
    </comment>
  </commentList>
</comments>
</file>

<file path=xl/comments6.xml><?xml version="1.0" encoding="utf-8"?>
<comments xmlns="http://schemas.openxmlformats.org/spreadsheetml/2006/main">
  <authors>
    <author>Trevor Croft</author>
  </authors>
  <commentList>
    <comment ref="L5" authorId="0">
      <text>
        <r>
          <rPr>
            <sz val="8"/>
            <rFont val="Tahoma"/>
            <family val="0"/>
          </rPr>
          <t xml:space="preserve">Copy the </t>
        </r>
        <r>
          <rPr>
            <b/>
            <sz val="8"/>
            <rFont val="Tahoma"/>
            <family val="2"/>
          </rPr>
          <t>values</t>
        </r>
        <r>
          <rPr>
            <sz val="8"/>
            <rFont val="Tahoma"/>
            <family val="0"/>
          </rPr>
          <t xml:space="preserve"> (Copy - Paste Special - Values) 
from these cells into the "weighted count" cells and then delete this column</t>
        </r>
      </text>
    </comment>
  </commentList>
</comments>
</file>

<file path=xl/comments7.xml><?xml version="1.0" encoding="utf-8"?>
<comments xmlns="http://schemas.openxmlformats.org/spreadsheetml/2006/main">
  <authors>
    <author>Trevor Croft</author>
  </authors>
  <commentList>
    <comment ref="L5" authorId="0">
      <text>
        <r>
          <rPr>
            <sz val="8"/>
            <rFont val="Tahoma"/>
            <family val="0"/>
          </rPr>
          <t xml:space="preserve">Copy the </t>
        </r>
        <r>
          <rPr>
            <b/>
            <sz val="8"/>
            <rFont val="Tahoma"/>
            <family val="2"/>
          </rPr>
          <t>values</t>
        </r>
        <r>
          <rPr>
            <sz val="8"/>
            <rFont val="Tahoma"/>
            <family val="0"/>
          </rPr>
          <t xml:space="preserve"> (Copy - Paste Special - Values) 
from these cells into the "weighted count" cells and then delete this column</t>
        </r>
      </text>
    </comment>
  </commentList>
</comments>
</file>

<file path=xl/sharedStrings.xml><?xml version="1.0" encoding="utf-8"?>
<sst xmlns="http://schemas.openxmlformats.org/spreadsheetml/2006/main" count="701" uniqueCount="92">
  <si>
    <t>Skilled attendant at delivery</t>
  </si>
  <si>
    <t>Underweight prevalence</t>
  </si>
  <si>
    <t>Antibiotic treatment of suspected pneumonia</t>
  </si>
  <si>
    <t>Support for learning</t>
  </si>
  <si>
    <t>Birth registration</t>
  </si>
  <si>
    <t>Confidence limits</t>
  </si>
  <si>
    <t>HOUSEHOLD MEMBERS</t>
  </si>
  <si>
    <t>WOMEN</t>
  </si>
  <si>
    <t>UNDER-5s</t>
  </si>
  <si>
    <t>Unweighted count</t>
  </si>
  <si>
    <t>Weighted count</t>
  </si>
  <si>
    <t>Child labour</t>
  </si>
  <si>
    <t>Comprehensive knowledge about HIV prevention among young people</t>
  </si>
  <si>
    <t xml:space="preserve">Condom use with non-regular partners </t>
  </si>
  <si>
    <t xml:space="preserve">Knowledge of mother- to-child transmission of HIV </t>
  </si>
  <si>
    <t>Marriage before age 18</t>
  </si>
  <si>
    <t>Use of improved drinking water sources</t>
  </si>
  <si>
    <t>Contraceptive prevalence</t>
  </si>
  <si>
    <r>
      <t>Standard error (</t>
    </r>
    <r>
      <rPr>
        <i/>
        <sz val="8"/>
        <rFont val="Arial"/>
        <family val="2"/>
      </rPr>
      <t>se</t>
    </r>
    <r>
      <rPr>
        <sz val="8"/>
        <rFont val="Arial"/>
        <family val="2"/>
      </rPr>
      <t>)</t>
    </r>
  </si>
  <si>
    <r>
      <t>Design effect (</t>
    </r>
    <r>
      <rPr>
        <i/>
        <sz val="8"/>
        <rFont val="Arial"/>
        <family val="2"/>
      </rPr>
      <t>deff</t>
    </r>
    <r>
      <rPr>
        <sz val="8"/>
        <rFont val="Arial"/>
        <family val="2"/>
      </rPr>
      <t>)</t>
    </r>
  </si>
  <si>
    <r>
      <t>Square root of design effect (</t>
    </r>
    <r>
      <rPr>
        <i/>
        <sz val="8"/>
        <rFont val="Arial"/>
        <family val="2"/>
      </rPr>
      <t>deft</t>
    </r>
    <r>
      <rPr>
        <sz val="8"/>
        <rFont val="Arial"/>
        <family val="2"/>
      </rPr>
      <t>)</t>
    </r>
  </si>
  <si>
    <r>
      <t>Value (</t>
    </r>
    <r>
      <rPr>
        <i/>
        <sz val="8"/>
        <rFont val="Arial"/>
        <family val="2"/>
      </rPr>
      <t>r</t>
    </r>
    <r>
      <rPr>
        <sz val="8"/>
        <rFont val="Arial"/>
        <family val="2"/>
      </rPr>
      <t>)</t>
    </r>
  </si>
  <si>
    <r>
      <t>Coefficient of variation (</t>
    </r>
    <r>
      <rPr>
        <i/>
        <sz val="8"/>
        <rFont val="Arial"/>
        <family val="2"/>
      </rPr>
      <t>se/r</t>
    </r>
    <r>
      <rPr>
        <sz val="8"/>
        <rFont val="Arial"/>
        <family val="2"/>
      </rPr>
      <t>)</t>
    </r>
  </si>
  <si>
    <t>r - 2se</t>
  </si>
  <si>
    <t>r + 2se</t>
  </si>
  <si>
    <t>Table SE.3: Sampling errors: Urban areas</t>
  </si>
  <si>
    <t>Table SE.2: Sampling errors: Total sample</t>
  </si>
  <si>
    <t>Table SE.4: Sampling errors: Rural areas</t>
  </si>
  <si>
    <t xml:space="preserve">  </t>
  </si>
  <si>
    <t>MICS Indicator</t>
  </si>
  <si>
    <t>Secondary school net attendance ratio (adjusted)</t>
  </si>
  <si>
    <t>School attendance of orphans</t>
  </si>
  <si>
    <t>School attendance of non-orphans</t>
  </si>
  <si>
    <t>-</t>
  </si>
  <si>
    <t>Pregnant women</t>
  </si>
  <si>
    <t>Early childbearing</t>
  </si>
  <si>
    <t>Unmet need</t>
  </si>
  <si>
    <t>5.5a</t>
  </si>
  <si>
    <t>Antenatal care coverage - at least once by skilled personnel</t>
  </si>
  <si>
    <t>5.5b</t>
  </si>
  <si>
    <t>Antenatal care coverage – at least four times by any provider</t>
  </si>
  <si>
    <t>Institutional deliveries</t>
  </si>
  <si>
    <t>Caesarean section</t>
  </si>
  <si>
    <t>Literacy rate among young women</t>
  </si>
  <si>
    <t>Accepting attitudes towards people living with HIV</t>
  </si>
  <si>
    <t>Women who have been tested for HIV and know the results</t>
  </si>
  <si>
    <t>Sexually active young women who have been tested for HIV and know the results</t>
  </si>
  <si>
    <t>Sex before age 15 among young women</t>
  </si>
  <si>
    <t>2.1a</t>
  </si>
  <si>
    <t>2.2a</t>
  </si>
  <si>
    <t>Stunting prevalence</t>
  </si>
  <si>
    <t>2.3a</t>
  </si>
  <si>
    <t>Wasting prevalence</t>
  </si>
  <si>
    <t>Exclusive breastfeeding under 6 months</t>
  </si>
  <si>
    <t>Age-appropriate breastfeeding</t>
  </si>
  <si>
    <t>Diarrhoea in the previous 2 weeks</t>
  </si>
  <si>
    <t>Illness with a cough in the previous 2 weeks</t>
  </si>
  <si>
    <t>Oral rehydration therapy with continued feeding</t>
  </si>
  <si>
    <t>Attendance to early childhood education</t>
  </si>
  <si>
    <t xml:space="preserve">Iodized salt consumption </t>
  </si>
  <si>
    <t>Household availability of insecticide-treated nets (ITNs)</t>
  </si>
  <si>
    <t>HOUSEHOLDS</t>
  </si>
  <si>
    <t>Violent discipline</t>
  </si>
  <si>
    <t>Pregnant women sleeping under insecticide-treated nets (ITNs)</t>
  </si>
  <si>
    <t>Intermittent preventive treatment for malaria</t>
  </si>
  <si>
    <t>Polygyny</t>
  </si>
  <si>
    <t>Prevalence of female genital mutilation/cutting (FGM/C) among women</t>
  </si>
  <si>
    <t>Prevalence of female genital mutilation/cutting (FGM/C) among girls</t>
  </si>
  <si>
    <t>Tuberculosis immunization coverage</t>
  </si>
  <si>
    <t>Received polio immunization</t>
  </si>
  <si>
    <t>Received DPT immunization</t>
  </si>
  <si>
    <t>Received measles immunization</t>
  </si>
  <si>
    <t>Received Hepatitis B immunization</t>
  </si>
  <si>
    <t>Fever in last two weeks</t>
  </si>
  <si>
    <t>Children under age 5 sleeping under insecticide-treated nets (ITNs)</t>
  </si>
  <si>
    <t>Anti-malarial treatment of children under age 5</t>
  </si>
  <si>
    <r>
      <t>Standard errors, coefficients of variation, design effects (</t>
    </r>
    <r>
      <rPr>
        <i/>
        <sz val="9"/>
        <rFont val="Arial"/>
        <family val="2"/>
      </rPr>
      <t>deff</t>
    </r>
    <r>
      <rPr>
        <sz val="9"/>
        <rFont val="Arial"/>
        <family val="2"/>
      </rPr>
      <t>), square root of design effects (</t>
    </r>
    <r>
      <rPr>
        <i/>
        <sz val="9"/>
        <rFont val="Arial"/>
        <family val="2"/>
      </rPr>
      <t>deft</t>
    </r>
    <r>
      <rPr>
        <sz val="9"/>
        <rFont val="Arial"/>
        <family val="2"/>
      </rPr>
      <t>) and confidence intervals for selected indicators, Country, Year</t>
    </r>
  </si>
  <si>
    <t>Table SE.8: Sampling errors: Region 4</t>
  </si>
  <si>
    <t>Table SE.5: Sampling errors: Region 1</t>
  </si>
  <si>
    <t>Table SE.6: Sampling errors: Region 2</t>
  </si>
  <si>
    <t>Table SE.7: Sampling errors: Region 3</t>
  </si>
  <si>
    <t>Use of improved sanitation</t>
  </si>
  <si>
    <t>Prevalence of children with one or both parents dead</t>
  </si>
  <si>
    <t>MEN</t>
  </si>
  <si>
    <t>Male circumcision</t>
  </si>
  <si>
    <t>Literacy rate among young men</t>
  </si>
  <si>
    <t>Men who have been tested for HIV and know the results</t>
  </si>
  <si>
    <t>Sexually active young men who have been tested for HIV and know the results</t>
  </si>
  <si>
    <t>Sex before age 15 among young men</t>
  </si>
  <si>
    <t>9.20</t>
  </si>
  <si>
    <t>3.10</t>
  </si>
  <si>
    <t>3.20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</si>
</sst>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0.00E+0\6"/>
    <numFmt numFmtId="179" formatCode="####.0000"/>
    <numFmt numFmtId="180" formatCode="####.00000"/>
    <numFmt numFmtId="181" formatCode="####.000"/>
    <numFmt numFmtId="182" formatCode="###0"/>
    <numFmt numFmtId="183" formatCode="0.00000"/>
    <numFmt numFmtId="184" formatCode="0.0000"/>
  </numFmts>
  <fonts count="47">
    <font>
      <sz val="10"/>
      <name val="Arial"/>
      <family val="0"/>
    </font>
    <font>
      <sz val="8"/>
      <name val="Arial"/>
      <family val="0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i/>
      <sz val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83" fontId="1" fillId="0" borderId="0" xfId="0" applyNumberFormat="1" applyFont="1" applyAlignment="1">
      <alignment/>
    </xf>
    <xf numFmtId="183" fontId="1" fillId="0" borderId="10" xfId="0" applyNumberFormat="1" applyFont="1" applyBorder="1" applyAlignment="1">
      <alignment horizontal="left"/>
    </xf>
    <xf numFmtId="176" fontId="1" fillId="0" borderId="0" xfId="0" applyNumberFormat="1" applyFont="1" applyAlignment="1">
      <alignment/>
    </xf>
    <xf numFmtId="176" fontId="1" fillId="0" borderId="10" xfId="0" applyNumberFormat="1" applyFont="1" applyBorder="1" applyAlignment="1">
      <alignment/>
    </xf>
    <xf numFmtId="176" fontId="11" fillId="0" borderId="11" xfId="0" applyNumberFormat="1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84" fontId="1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left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center" vertical="center" wrapText="1"/>
    </xf>
    <xf numFmtId="184" fontId="1" fillId="0" borderId="0" xfId="0" applyNumberFormat="1" applyFont="1" applyAlignment="1">
      <alignment horizontal="center"/>
    </xf>
    <xf numFmtId="1" fontId="11" fillId="0" borderId="11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84" fontId="11" fillId="0" borderId="0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84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quotePrefix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184" fontId="1" fillId="0" borderId="11" xfId="0" applyNumberFormat="1" applyFont="1" applyBorder="1" applyAlignment="1">
      <alignment horizontal="center" wrapText="1"/>
    </xf>
    <xf numFmtId="18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center" wrapText="1"/>
    </xf>
    <xf numFmtId="176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6.28125" style="2" bestFit="1" customWidth="1"/>
    <col min="2" max="2" width="7.28125" style="2" customWidth="1"/>
    <col min="3" max="3" width="5.8515625" style="30" customWidth="1"/>
    <col min="4" max="4" width="7.140625" style="30" customWidth="1"/>
    <col min="5" max="5" width="8.421875" style="24" customWidth="1"/>
    <col min="6" max="6" width="7.00390625" style="24" customWidth="1"/>
    <col min="7" max="7" width="9.28125" style="24" customWidth="1"/>
    <col min="8" max="8" width="7.28125" style="13" customWidth="1"/>
    <col min="9" max="9" width="9.140625" style="10" customWidth="1"/>
    <col min="10" max="10" width="6.00390625" style="2" customWidth="1"/>
    <col min="11" max="11" width="6.421875" style="2" customWidth="1"/>
    <col min="12" max="13" width="7.7109375" style="2" customWidth="1"/>
    <col min="14" max="16384" width="9.140625" style="2" customWidth="1"/>
  </cols>
  <sheetData>
    <row r="1" spans="1:2" ht="12">
      <c r="A1" s="16" t="s">
        <v>26</v>
      </c>
      <c r="B1" s="1"/>
    </row>
    <row r="2" spans="1:11" ht="23.25" customHeight="1">
      <c r="A2" s="55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ht="8.25" customHeight="1">
      <c r="A3" s="7"/>
      <c r="B3" s="7"/>
      <c r="C3" s="31"/>
      <c r="D3" s="31"/>
      <c r="E3" s="25"/>
      <c r="F3" s="25"/>
      <c r="G3" s="25"/>
      <c r="H3" s="14"/>
      <c r="I3" s="11"/>
      <c r="J3" s="5"/>
      <c r="K3" s="5"/>
      <c r="L3" s="3"/>
      <c r="M3" s="3"/>
    </row>
    <row r="4" spans="1:13" ht="11.25" customHeight="1">
      <c r="A4" s="61"/>
      <c r="B4" s="59" t="s">
        <v>29</v>
      </c>
      <c r="C4" s="57" t="s">
        <v>21</v>
      </c>
      <c r="D4" s="57" t="s">
        <v>18</v>
      </c>
      <c r="E4" s="69" t="s">
        <v>22</v>
      </c>
      <c r="F4" s="69" t="s">
        <v>19</v>
      </c>
      <c r="G4" s="69" t="s">
        <v>20</v>
      </c>
      <c r="H4" s="67" t="s">
        <v>10</v>
      </c>
      <c r="I4" s="66" t="s">
        <v>9</v>
      </c>
      <c r="J4" s="65" t="s">
        <v>5</v>
      </c>
      <c r="K4" s="65"/>
      <c r="L4" s="3"/>
      <c r="M4" s="3"/>
    </row>
    <row r="5" spans="1:13" s="4" customFormat="1" ht="24" customHeight="1">
      <c r="A5" s="62"/>
      <c r="B5" s="60"/>
      <c r="C5" s="58"/>
      <c r="D5" s="58"/>
      <c r="E5" s="70"/>
      <c r="F5" s="70"/>
      <c r="G5" s="70"/>
      <c r="H5" s="68"/>
      <c r="I5" s="62"/>
      <c r="J5" s="15" t="s">
        <v>23</v>
      </c>
      <c r="K5" s="15" t="s">
        <v>24</v>
      </c>
      <c r="L5" s="6" t="s">
        <v>10</v>
      </c>
      <c r="M5" s="6"/>
    </row>
    <row r="6" spans="1:13" ht="12" customHeight="1">
      <c r="A6" s="63" t="s">
        <v>61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9"/>
      <c r="M6" s="9"/>
    </row>
    <row r="7" spans="1:13" ht="12" customHeight="1">
      <c r="A7" s="19" t="s">
        <v>59</v>
      </c>
      <c r="B7" s="20">
        <v>2.16</v>
      </c>
      <c r="C7" s="32"/>
      <c r="D7" s="32"/>
      <c r="E7" s="26"/>
      <c r="F7" s="26"/>
      <c r="G7" s="26"/>
      <c r="H7" s="36"/>
      <c r="I7" s="20"/>
      <c r="J7" s="26">
        <f>IF((C7-2*D7)&lt;0,0,C7-2*D7)</f>
        <v>0</v>
      </c>
      <c r="K7" s="26">
        <f>IF((C7+2*D7)&gt;1,1,C7+2*D7)</f>
        <v>0</v>
      </c>
      <c r="L7" s="12">
        <f>H7/1000000</f>
        <v>0</v>
      </c>
      <c r="M7" s="9"/>
    </row>
    <row r="8" spans="1:13" ht="12" customHeight="1">
      <c r="A8" s="17" t="s">
        <v>60</v>
      </c>
      <c r="B8" s="18">
        <v>3.12</v>
      </c>
      <c r="C8" s="34"/>
      <c r="D8" s="34"/>
      <c r="E8" s="28"/>
      <c r="F8" s="28"/>
      <c r="G8" s="28"/>
      <c r="H8" s="38"/>
      <c r="I8" s="18"/>
      <c r="J8" s="28">
        <f>IF((C8-2*D8)&lt;0,0,C8-2*D8)</f>
        <v>0</v>
      </c>
      <c r="K8" s="28">
        <f>IF((C8+2*D8)&gt;1,1,C8+2*D8)</f>
        <v>0</v>
      </c>
      <c r="L8" s="12">
        <f>H8/1000000</f>
        <v>0</v>
      </c>
      <c r="M8" s="9"/>
    </row>
    <row r="9" spans="1:13" ht="12" customHeight="1">
      <c r="A9" s="63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9"/>
      <c r="M9" s="9"/>
    </row>
    <row r="10" spans="1:13" ht="12" customHeight="1">
      <c r="A10" s="19" t="s">
        <v>16</v>
      </c>
      <c r="B10" s="20">
        <v>4.1</v>
      </c>
      <c r="C10" s="32"/>
      <c r="D10" s="32"/>
      <c r="E10" s="26"/>
      <c r="F10" s="26"/>
      <c r="G10" s="26"/>
      <c r="H10" s="36"/>
      <c r="I10" s="20"/>
      <c r="J10" s="26">
        <f aca="true" t="shared" si="0" ref="J10:J17">IF((C10-2*D10)&lt;0,0,C10-2*D10)</f>
        <v>0</v>
      </c>
      <c r="K10" s="26">
        <f aca="true" t="shared" si="1" ref="K10:K17">IF((C10+2*D10)&gt;1,1,C10+2*D10)</f>
        <v>0</v>
      </c>
      <c r="L10" s="12">
        <f>H10/1000000</f>
        <v>0</v>
      </c>
      <c r="M10" s="9"/>
    </row>
    <row r="11" spans="1:13" ht="12" customHeight="1">
      <c r="A11" s="29" t="s">
        <v>81</v>
      </c>
      <c r="B11" s="21">
        <v>4.3</v>
      </c>
      <c r="C11" s="33"/>
      <c r="D11" s="33"/>
      <c r="E11" s="27"/>
      <c r="F11" s="27"/>
      <c r="G11" s="27"/>
      <c r="H11" s="37"/>
      <c r="I11" s="21"/>
      <c r="J11" s="27">
        <f t="shared" si="0"/>
        <v>0</v>
      </c>
      <c r="K11" s="27">
        <f t="shared" si="1"/>
        <v>0</v>
      </c>
      <c r="L11" s="12">
        <f aca="true" t="shared" si="2" ref="L11:L17">H11/1000000</f>
        <v>0</v>
      </c>
      <c r="M11" s="9"/>
    </row>
    <row r="12" spans="1:13" ht="12" customHeight="1">
      <c r="A12" s="29" t="s">
        <v>30</v>
      </c>
      <c r="B12" s="21">
        <v>7.5</v>
      </c>
      <c r="C12" s="33"/>
      <c r="D12" s="33"/>
      <c r="E12" s="27"/>
      <c r="F12" s="27"/>
      <c r="G12" s="27"/>
      <c r="H12" s="37"/>
      <c r="I12" s="21"/>
      <c r="J12" s="27">
        <f t="shared" si="0"/>
        <v>0</v>
      </c>
      <c r="K12" s="27">
        <f t="shared" si="1"/>
        <v>0</v>
      </c>
      <c r="L12" s="12">
        <f t="shared" si="2"/>
        <v>0</v>
      </c>
      <c r="M12" s="9"/>
    </row>
    <row r="13" spans="1:13" ht="12" customHeight="1">
      <c r="A13" s="29" t="s">
        <v>11</v>
      </c>
      <c r="B13" s="21">
        <v>8.2</v>
      </c>
      <c r="C13" s="33"/>
      <c r="D13" s="33"/>
      <c r="E13" s="27"/>
      <c r="F13" s="27"/>
      <c r="G13" s="27"/>
      <c r="H13" s="37"/>
      <c r="I13" s="21"/>
      <c r="J13" s="27">
        <f t="shared" si="0"/>
        <v>0</v>
      </c>
      <c r="K13" s="27">
        <f t="shared" si="1"/>
        <v>0</v>
      </c>
      <c r="L13" s="12">
        <f t="shared" si="2"/>
        <v>0</v>
      </c>
      <c r="M13" s="9"/>
    </row>
    <row r="14" spans="1:13" ht="12" customHeight="1">
      <c r="A14" s="29" t="s">
        <v>82</v>
      </c>
      <c r="B14" s="21">
        <v>9.18</v>
      </c>
      <c r="C14" s="33"/>
      <c r="D14" s="33"/>
      <c r="E14" s="27"/>
      <c r="F14" s="27"/>
      <c r="G14" s="27"/>
      <c r="H14" s="37"/>
      <c r="I14" s="21"/>
      <c r="J14" s="27">
        <f t="shared" si="0"/>
        <v>0</v>
      </c>
      <c r="K14" s="27">
        <f t="shared" si="1"/>
        <v>0</v>
      </c>
      <c r="L14" s="12">
        <f t="shared" si="2"/>
        <v>0</v>
      </c>
      <c r="M14" s="9"/>
    </row>
    <row r="15" spans="1:13" ht="12" customHeight="1">
      <c r="A15" s="29" t="s">
        <v>31</v>
      </c>
      <c r="B15" s="21">
        <v>9.19</v>
      </c>
      <c r="C15" s="33"/>
      <c r="D15" s="33"/>
      <c r="E15" s="27"/>
      <c r="F15" s="27"/>
      <c r="G15" s="27"/>
      <c r="H15" s="37"/>
      <c r="I15" s="21"/>
      <c r="J15" s="27">
        <f t="shared" si="0"/>
        <v>0</v>
      </c>
      <c r="K15" s="27">
        <f t="shared" si="1"/>
        <v>0</v>
      </c>
      <c r="L15" s="12">
        <f t="shared" si="2"/>
        <v>0</v>
      </c>
      <c r="M15" s="9"/>
    </row>
    <row r="16" spans="1:13" ht="12" customHeight="1">
      <c r="A16" s="29" t="s">
        <v>32</v>
      </c>
      <c r="B16" s="54" t="s">
        <v>89</v>
      </c>
      <c r="C16" s="33"/>
      <c r="D16" s="33"/>
      <c r="E16" s="27"/>
      <c r="F16" s="27"/>
      <c r="G16" s="27"/>
      <c r="H16" s="37"/>
      <c r="I16" s="21"/>
      <c r="J16" s="27">
        <f t="shared" si="0"/>
        <v>0</v>
      </c>
      <c r="K16" s="27">
        <f t="shared" si="1"/>
        <v>0</v>
      </c>
      <c r="L16" s="12">
        <f t="shared" si="2"/>
        <v>0</v>
      </c>
      <c r="M16" s="9"/>
    </row>
    <row r="17" spans="1:13" ht="12" customHeight="1">
      <c r="A17" s="17" t="s">
        <v>62</v>
      </c>
      <c r="B17" s="18">
        <v>8.5</v>
      </c>
      <c r="C17" s="34"/>
      <c r="D17" s="34"/>
      <c r="E17" s="28"/>
      <c r="F17" s="28"/>
      <c r="G17" s="28"/>
      <c r="H17" s="38"/>
      <c r="I17" s="18"/>
      <c r="J17" s="28">
        <f t="shared" si="0"/>
        <v>0</v>
      </c>
      <c r="K17" s="28">
        <f t="shared" si="1"/>
        <v>0</v>
      </c>
      <c r="L17" s="12">
        <f t="shared" si="2"/>
        <v>0</v>
      </c>
      <c r="M17" s="9"/>
    </row>
    <row r="18" spans="1:13" ht="12" customHeight="1">
      <c r="A18" s="71" t="s">
        <v>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9"/>
      <c r="M18" s="9"/>
    </row>
    <row r="19" spans="1:13" ht="12" customHeight="1">
      <c r="A19" s="19" t="s">
        <v>34</v>
      </c>
      <c r="B19" s="20" t="s">
        <v>33</v>
      </c>
      <c r="C19" s="32"/>
      <c r="D19" s="32"/>
      <c r="E19" s="26"/>
      <c r="F19" s="26"/>
      <c r="G19" s="26"/>
      <c r="H19" s="36"/>
      <c r="I19" s="20"/>
      <c r="J19" s="26">
        <f aca="true" t="shared" si="3" ref="J19:J28">IF((C19-2*D19)&lt;0,0,C19-2*D19)</f>
        <v>0</v>
      </c>
      <c r="K19" s="26">
        <f aca="true" t="shared" si="4" ref="K19:K28">IF((C19+2*D19)&gt;1,1,C19+2*D19)</f>
        <v>0</v>
      </c>
      <c r="L19" s="12">
        <f aca="true" t="shared" si="5" ref="L19:L28">H19/1000000</f>
        <v>0</v>
      </c>
      <c r="M19" s="9"/>
    </row>
    <row r="20" spans="1:13" ht="12" customHeight="1">
      <c r="A20" s="29" t="s">
        <v>63</v>
      </c>
      <c r="B20" s="21">
        <v>3.19</v>
      </c>
      <c r="C20" s="33"/>
      <c r="D20" s="33"/>
      <c r="E20" s="27"/>
      <c r="F20" s="27"/>
      <c r="G20" s="27"/>
      <c r="H20" s="37"/>
      <c r="I20" s="21"/>
      <c r="J20" s="27">
        <f t="shared" si="3"/>
        <v>0</v>
      </c>
      <c r="K20" s="27">
        <f t="shared" si="4"/>
        <v>0</v>
      </c>
      <c r="L20" s="12">
        <f t="shared" si="5"/>
        <v>0</v>
      </c>
      <c r="M20" s="9"/>
    </row>
    <row r="21" spans="1:13" ht="12" customHeight="1">
      <c r="A21" s="29" t="s">
        <v>64</v>
      </c>
      <c r="B21" s="54" t="s">
        <v>91</v>
      </c>
      <c r="C21" s="33"/>
      <c r="D21" s="33"/>
      <c r="E21" s="27"/>
      <c r="F21" s="27"/>
      <c r="G21" s="27"/>
      <c r="H21" s="37"/>
      <c r="I21" s="21"/>
      <c r="J21" s="27">
        <f t="shared" si="3"/>
        <v>0</v>
      </c>
      <c r="K21" s="27">
        <f t="shared" si="4"/>
        <v>0</v>
      </c>
      <c r="L21" s="12">
        <f t="shared" si="5"/>
        <v>0</v>
      </c>
      <c r="M21" s="9"/>
    </row>
    <row r="22" spans="1:13" ht="12" customHeight="1">
      <c r="A22" s="29" t="s">
        <v>35</v>
      </c>
      <c r="B22" s="21">
        <v>5.2</v>
      </c>
      <c r="C22" s="33"/>
      <c r="D22" s="33"/>
      <c r="E22" s="27"/>
      <c r="F22" s="27"/>
      <c r="G22" s="27"/>
      <c r="H22" s="37"/>
      <c r="I22" s="21"/>
      <c r="J22" s="27">
        <f t="shared" si="3"/>
        <v>0</v>
      </c>
      <c r="K22" s="27">
        <f t="shared" si="4"/>
        <v>0</v>
      </c>
      <c r="L22" s="12">
        <f t="shared" si="5"/>
        <v>0</v>
      </c>
      <c r="M22" s="9"/>
    </row>
    <row r="23" spans="1:13" ht="12" customHeight="1">
      <c r="A23" s="29" t="s">
        <v>17</v>
      </c>
      <c r="B23" s="21">
        <v>5.3</v>
      </c>
      <c r="C23" s="33"/>
      <c r="D23" s="33"/>
      <c r="E23" s="27"/>
      <c r="F23" s="27"/>
      <c r="G23" s="27"/>
      <c r="H23" s="37"/>
      <c r="I23" s="21"/>
      <c r="J23" s="27">
        <f t="shared" si="3"/>
        <v>0</v>
      </c>
      <c r="K23" s="27">
        <f t="shared" si="4"/>
        <v>0</v>
      </c>
      <c r="L23" s="12">
        <f t="shared" si="5"/>
        <v>0</v>
      </c>
      <c r="M23" s="9"/>
    </row>
    <row r="24" spans="1:13" ht="12" customHeight="1">
      <c r="A24" s="29" t="s">
        <v>36</v>
      </c>
      <c r="B24" s="21">
        <v>5.4</v>
      </c>
      <c r="C24" s="33"/>
      <c r="D24" s="33"/>
      <c r="E24" s="27"/>
      <c r="F24" s="27"/>
      <c r="G24" s="27"/>
      <c r="H24" s="37"/>
      <c r="I24" s="21"/>
      <c r="J24" s="27">
        <f t="shared" si="3"/>
        <v>0</v>
      </c>
      <c r="K24" s="27">
        <f t="shared" si="4"/>
        <v>0</v>
      </c>
      <c r="L24" s="12">
        <f t="shared" si="5"/>
        <v>0</v>
      </c>
      <c r="M24" s="9"/>
    </row>
    <row r="25" spans="1:13" ht="12" customHeight="1">
      <c r="A25" s="29" t="s">
        <v>38</v>
      </c>
      <c r="B25" s="21" t="s">
        <v>37</v>
      </c>
      <c r="C25" s="33"/>
      <c r="D25" s="33"/>
      <c r="E25" s="27"/>
      <c r="F25" s="27"/>
      <c r="G25" s="27"/>
      <c r="H25" s="37"/>
      <c r="I25" s="21"/>
      <c r="J25" s="27">
        <f t="shared" si="3"/>
        <v>0</v>
      </c>
      <c r="K25" s="27">
        <f t="shared" si="4"/>
        <v>0</v>
      </c>
      <c r="L25" s="12">
        <f t="shared" si="5"/>
        <v>0</v>
      </c>
      <c r="M25" s="9"/>
    </row>
    <row r="26" spans="1:13" ht="12" customHeight="1">
      <c r="A26" s="29" t="s">
        <v>40</v>
      </c>
      <c r="B26" s="21" t="s">
        <v>39</v>
      </c>
      <c r="C26" s="33"/>
      <c r="D26" s="33"/>
      <c r="E26" s="27"/>
      <c r="F26" s="27"/>
      <c r="G26" s="27"/>
      <c r="H26" s="37"/>
      <c r="I26" s="21"/>
      <c r="J26" s="27">
        <f t="shared" si="3"/>
        <v>0</v>
      </c>
      <c r="K26" s="27">
        <f t="shared" si="4"/>
        <v>0</v>
      </c>
      <c r="L26" s="12">
        <f t="shared" si="5"/>
        <v>0</v>
      </c>
      <c r="M26" s="9"/>
    </row>
    <row r="27" spans="1:13" ht="12" customHeight="1">
      <c r="A27" s="29" t="s">
        <v>0</v>
      </c>
      <c r="B27" s="21">
        <v>5.7</v>
      </c>
      <c r="C27" s="33"/>
      <c r="D27" s="33"/>
      <c r="E27" s="27"/>
      <c r="F27" s="27"/>
      <c r="G27" s="27"/>
      <c r="H27" s="37"/>
      <c r="I27" s="21"/>
      <c r="J27" s="27">
        <f t="shared" si="3"/>
        <v>0</v>
      </c>
      <c r="K27" s="27">
        <f t="shared" si="4"/>
        <v>0</v>
      </c>
      <c r="L27" s="12">
        <f t="shared" si="5"/>
        <v>0</v>
      </c>
      <c r="M27" s="9"/>
    </row>
    <row r="28" spans="1:13" ht="12" customHeight="1">
      <c r="A28" s="29" t="s">
        <v>41</v>
      </c>
      <c r="B28" s="21">
        <v>5.8</v>
      </c>
      <c r="C28" s="33"/>
      <c r="D28" s="33"/>
      <c r="E28" s="27"/>
      <c r="F28" s="27"/>
      <c r="G28" s="27"/>
      <c r="H28" s="37"/>
      <c r="I28" s="21"/>
      <c r="J28" s="27">
        <f t="shared" si="3"/>
        <v>0</v>
      </c>
      <c r="K28" s="27">
        <f t="shared" si="4"/>
        <v>0</v>
      </c>
      <c r="L28" s="12">
        <f t="shared" si="5"/>
        <v>0</v>
      </c>
      <c r="M28" s="9"/>
    </row>
    <row r="29" spans="1:13" ht="12" customHeight="1">
      <c r="A29" s="29" t="s">
        <v>42</v>
      </c>
      <c r="B29" s="21">
        <v>5.9</v>
      </c>
      <c r="C29" s="33"/>
      <c r="D29" s="33"/>
      <c r="E29" s="27"/>
      <c r="F29" s="27"/>
      <c r="G29" s="27"/>
      <c r="H29" s="37"/>
      <c r="I29" s="21"/>
      <c r="J29" s="27">
        <f aca="true" t="shared" si="6" ref="J29:J41">IF((C29-2*D29)&lt;0,0,C29-2*D29)</f>
        <v>0</v>
      </c>
      <c r="K29" s="27">
        <f aca="true" t="shared" si="7" ref="K29:K41">IF((C29+2*D29)&gt;1,1,C29+2*D29)</f>
        <v>0</v>
      </c>
      <c r="L29" s="12">
        <f aca="true" t="shared" si="8" ref="L29:L41">H29/1000000</f>
        <v>0</v>
      </c>
      <c r="M29" s="9"/>
    </row>
    <row r="30" spans="1:13" ht="12" customHeight="1">
      <c r="A30" s="29" t="s">
        <v>43</v>
      </c>
      <c r="B30" s="21">
        <v>7.1</v>
      </c>
      <c r="C30" s="33"/>
      <c r="D30" s="33"/>
      <c r="E30" s="27"/>
      <c r="F30" s="27"/>
      <c r="G30" s="27"/>
      <c r="H30" s="37"/>
      <c r="I30" s="21"/>
      <c r="J30" s="27">
        <f t="shared" si="6"/>
        <v>0</v>
      </c>
      <c r="K30" s="27">
        <f t="shared" si="7"/>
        <v>0</v>
      </c>
      <c r="L30" s="12">
        <f t="shared" si="8"/>
        <v>0</v>
      </c>
      <c r="M30" s="9"/>
    </row>
    <row r="31" spans="1:13" ht="12" customHeight="1">
      <c r="A31" s="29" t="s">
        <v>15</v>
      </c>
      <c r="B31" s="21">
        <v>8.7</v>
      </c>
      <c r="C31" s="33"/>
      <c r="D31" s="33"/>
      <c r="E31" s="27"/>
      <c r="F31" s="27"/>
      <c r="G31" s="27"/>
      <c r="H31" s="37"/>
      <c r="I31" s="21"/>
      <c r="J31" s="27">
        <f t="shared" si="6"/>
        <v>0</v>
      </c>
      <c r="K31" s="27">
        <f t="shared" si="7"/>
        <v>0</v>
      </c>
      <c r="L31" s="12">
        <f t="shared" si="8"/>
        <v>0</v>
      </c>
      <c r="M31" s="9"/>
    </row>
    <row r="32" spans="1:13" ht="12" customHeight="1">
      <c r="A32" s="29" t="s">
        <v>65</v>
      </c>
      <c r="B32" s="21">
        <v>8.9</v>
      </c>
      <c r="C32" s="33"/>
      <c r="D32" s="33"/>
      <c r="E32" s="27"/>
      <c r="F32" s="27"/>
      <c r="G32" s="27"/>
      <c r="H32" s="37"/>
      <c r="I32" s="21"/>
      <c r="J32" s="27">
        <f t="shared" si="6"/>
        <v>0</v>
      </c>
      <c r="K32" s="27">
        <f t="shared" si="7"/>
        <v>0</v>
      </c>
      <c r="L32" s="12">
        <f t="shared" si="8"/>
        <v>0</v>
      </c>
      <c r="M32" s="9"/>
    </row>
    <row r="33" spans="1:13" ht="12" customHeight="1">
      <c r="A33" s="29" t="s">
        <v>66</v>
      </c>
      <c r="B33" s="21">
        <v>8.12</v>
      </c>
      <c r="C33" s="33"/>
      <c r="D33" s="33"/>
      <c r="E33" s="27"/>
      <c r="F33" s="27"/>
      <c r="G33" s="27"/>
      <c r="H33" s="37"/>
      <c r="I33" s="21"/>
      <c r="J33" s="27">
        <f t="shared" si="6"/>
        <v>0</v>
      </c>
      <c r="K33" s="27">
        <f t="shared" si="7"/>
        <v>0</v>
      </c>
      <c r="L33" s="12">
        <f t="shared" si="8"/>
        <v>0</v>
      </c>
      <c r="M33" s="9"/>
    </row>
    <row r="34" spans="1:13" ht="12" customHeight="1">
      <c r="A34" s="29" t="s">
        <v>12</v>
      </c>
      <c r="B34" s="21">
        <v>9.2</v>
      </c>
      <c r="C34" s="33"/>
      <c r="D34" s="33"/>
      <c r="E34" s="27"/>
      <c r="F34" s="27"/>
      <c r="G34" s="27"/>
      <c r="H34" s="37"/>
      <c r="I34" s="21"/>
      <c r="J34" s="27">
        <f t="shared" si="6"/>
        <v>0</v>
      </c>
      <c r="K34" s="27">
        <f t="shared" si="7"/>
        <v>0</v>
      </c>
      <c r="L34" s="12">
        <f t="shared" si="8"/>
        <v>0</v>
      </c>
      <c r="M34" s="9"/>
    </row>
    <row r="35" spans="1:13" ht="12" customHeight="1">
      <c r="A35" s="29" t="s">
        <v>14</v>
      </c>
      <c r="B35" s="21">
        <v>9.3</v>
      </c>
      <c r="C35" s="33"/>
      <c r="D35" s="33"/>
      <c r="E35" s="27"/>
      <c r="F35" s="27"/>
      <c r="G35" s="27"/>
      <c r="H35" s="37"/>
      <c r="I35" s="21"/>
      <c r="J35" s="27">
        <f t="shared" si="6"/>
        <v>0</v>
      </c>
      <c r="K35" s="27">
        <f t="shared" si="7"/>
        <v>0</v>
      </c>
      <c r="L35" s="12">
        <f t="shared" si="8"/>
        <v>0</v>
      </c>
      <c r="M35" s="9"/>
    </row>
    <row r="36" spans="1:13" ht="12" customHeight="1">
      <c r="A36" s="29" t="s">
        <v>44</v>
      </c>
      <c r="B36" s="21">
        <v>9.4</v>
      </c>
      <c r="C36" s="33"/>
      <c r="D36" s="33"/>
      <c r="E36" s="27"/>
      <c r="F36" s="27"/>
      <c r="G36" s="27"/>
      <c r="H36" s="37"/>
      <c r="I36" s="21"/>
      <c r="J36" s="27">
        <f t="shared" si="6"/>
        <v>0</v>
      </c>
      <c r="K36" s="27">
        <f t="shared" si="7"/>
        <v>0</v>
      </c>
      <c r="L36" s="12">
        <f t="shared" si="8"/>
        <v>0</v>
      </c>
      <c r="M36" s="9"/>
    </row>
    <row r="37" spans="1:13" ht="12" customHeight="1">
      <c r="A37" s="29" t="s">
        <v>45</v>
      </c>
      <c r="B37" s="39">
        <v>9.6</v>
      </c>
      <c r="C37" s="33"/>
      <c r="D37" s="33"/>
      <c r="E37" s="27"/>
      <c r="F37" s="27"/>
      <c r="G37" s="27"/>
      <c r="H37" s="37"/>
      <c r="I37" s="21"/>
      <c r="J37" s="27">
        <f t="shared" si="6"/>
        <v>0</v>
      </c>
      <c r="K37" s="27">
        <f t="shared" si="7"/>
        <v>0</v>
      </c>
      <c r="L37" s="12">
        <f t="shared" si="8"/>
        <v>0</v>
      </c>
      <c r="M37" s="9"/>
    </row>
    <row r="38" spans="1:13" ht="12" customHeight="1">
      <c r="A38" s="29" t="s">
        <v>46</v>
      </c>
      <c r="B38" s="39">
        <v>9.7</v>
      </c>
      <c r="C38" s="33"/>
      <c r="D38" s="33"/>
      <c r="E38" s="27"/>
      <c r="F38" s="27"/>
      <c r="G38" s="27"/>
      <c r="H38" s="37"/>
      <c r="I38" s="21"/>
      <c r="J38" s="27">
        <f t="shared" si="6"/>
        <v>0</v>
      </c>
      <c r="K38" s="27">
        <f t="shared" si="7"/>
        <v>0</v>
      </c>
      <c r="L38" s="12">
        <f t="shared" si="8"/>
        <v>0</v>
      </c>
      <c r="M38" s="9"/>
    </row>
    <row r="39" spans="1:13" ht="12" customHeight="1">
      <c r="A39" s="29" t="s">
        <v>47</v>
      </c>
      <c r="B39" s="21">
        <v>9.11</v>
      </c>
      <c r="C39" s="33"/>
      <c r="D39" s="33"/>
      <c r="E39" s="27"/>
      <c r="F39" s="27"/>
      <c r="G39" s="27"/>
      <c r="H39" s="37"/>
      <c r="I39" s="21"/>
      <c r="J39" s="27">
        <f t="shared" si="6"/>
        <v>0</v>
      </c>
      <c r="K39" s="27">
        <f t="shared" si="7"/>
        <v>0</v>
      </c>
      <c r="L39" s="12">
        <f t="shared" si="8"/>
        <v>0</v>
      </c>
      <c r="M39" s="9"/>
    </row>
    <row r="40" spans="1:13" ht="12" customHeight="1">
      <c r="A40" s="29" t="s">
        <v>13</v>
      </c>
      <c r="B40" s="21">
        <v>9.16</v>
      </c>
      <c r="C40" s="33"/>
      <c r="D40" s="33"/>
      <c r="E40" s="27"/>
      <c r="F40" s="27"/>
      <c r="G40" s="27"/>
      <c r="H40" s="37"/>
      <c r="I40" s="21"/>
      <c r="J40" s="27">
        <f t="shared" si="6"/>
        <v>0</v>
      </c>
      <c r="K40" s="27">
        <f t="shared" si="7"/>
        <v>0</v>
      </c>
      <c r="L40" s="12">
        <f t="shared" si="8"/>
        <v>0</v>
      </c>
      <c r="M40" s="9"/>
    </row>
    <row r="41" spans="1:13" ht="12" customHeight="1">
      <c r="A41" s="17" t="s">
        <v>67</v>
      </c>
      <c r="B41" s="18">
        <v>8.13</v>
      </c>
      <c r="C41" s="34"/>
      <c r="D41" s="34"/>
      <c r="E41" s="28"/>
      <c r="F41" s="28"/>
      <c r="G41" s="28"/>
      <c r="H41" s="38"/>
      <c r="I41" s="18"/>
      <c r="J41" s="28">
        <f t="shared" si="6"/>
        <v>0</v>
      </c>
      <c r="K41" s="28">
        <f t="shared" si="7"/>
        <v>0</v>
      </c>
      <c r="L41" s="12">
        <f t="shared" si="8"/>
        <v>0</v>
      </c>
      <c r="M41" s="9"/>
    </row>
    <row r="42" spans="1:13" s="41" customFormat="1" ht="12" customHeight="1">
      <c r="A42" s="73" t="s">
        <v>83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40"/>
      <c r="M42" s="40"/>
    </row>
    <row r="43" spans="1:13" s="41" customFormat="1" ht="12" customHeight="1">
      <c r="A43" s="42" t="s">
        <v>85</v>
      </c>
      <c r="B43" s="43">
        <v>7.1</v>
      </c>
      <c r="C43" s="44"/>
      <c r="D43" s="44"/>
      <c r="E43" s="45"/>
      <c r="F43" s="45"/>
      <c r="G43" s="45"/>
      <c r="H43" s="46"/>
      <c r="I43" s="43"/>
      <c r="J43" s="45">
        <f aca="true" t="shared" si="9" ref="J43:J53">IF((C43-2*D43)&lt;0,0,C43-2*D43)</f>
        <v>0</v>
      </c>
      <c r="K43" s="45">
        <f aca="true" t="shared" si="10" ref="K43:K53">IF((C43+2*D43)&gt;1,1,C43+2*D43)</f>
        <v>0</v>
      </c>
      <c r="L43" s="47">
        <f aca="true" t="shared" si="11" ref="L43:L53">H43/1000000</f>
        <v>0</v>
      </c>
      <c r="M43" s="40"/>
    </row>
    <row r="44" spans="1:13" s="41" customFormat="1" ht="12" customHeight="1">
      <c r="A44" s="42" t="s">
        <v>15</v>
      </c>
      <c r="B44" s="43">
        <v>8.7</v>
      </c>
      <c r="C44" s="44"/>
      <c r="D44" s="44"/>
      <c r="E44" s="45"/>
      <c r="F44" s="45"/>
      <c r="G44" s="45"/>
      <c r="H44" s="46"/>
      <c r="I44" s="43"/>
      <c r="J44" s="45">
        <f t="shared" si="9"/>
        <v>0</v>
      </c>
      <c r="K44" s="45">
        <f t="shared" si="10"/>
        <v>0</v>
      </c>
      <c r="L44" s="47">
        <f t="shared" si="11"/>
        <v>0</v>
      </c>
      <c r="M44" s="40"/>
    </row>
    <row r="45" spans="1:13" s="41" customFormat="1" ht="12" customHeight="1">
      <c r="A45" s="42" t="s">
        <v>65</v>
      </c>
      <c r="B45" s="43">
        <v>8.9</v>
      </c>
      <c r="C45" s="44"/>
      <c r="D45" s="44"/>
      <c r="E45" s="45"/>
      <c r="F45" s="45"/>
      <c r="G45" s="45"/>
      <c r="H45" s="46"/>
      <c r="I45" s="43"/>
      <c r="J45" s="45">
        <f t="shared" si="9"/>
        <v>0</v>
      </c>
      <c r="K45" s="45">
        <f t="shared" si="10"/>
        <v>0</v>
      </c>
      <c r="L45" s="47">
        <f t="shared" si="11"/>
        <v>0</v>
      </c>
      <c r="M45" s="40"/>
    </row>
    <row r="46" spans="1:13" s="41" customFormat="1" ht="12" customHeight="1">
      <c r="A46" s="42" t="s">
        <v>12</v>
      </c>
      <c r="B46" s="43">
        <v>9.2</v>
      </c>
      <c r="C46" s="44"/>
      <c r="D46" s="44"/>
      <c r="E46" s="45"/>
      <c r="F46" s="45"/>
      <c r="G46" s="45"/>
      <c r="H46" s="46"/>
      <c r="I46" s="43"/>
      <c r="J46" s="45">
        <f t="shared" si="9"/>
        <v>0</v>
      </c>
      <c r="K46" s="45">
        <f t="shared" si="10"/>
        <v>0</v>
      </c>
      <c r="L46" s="47">
        <f t="shared" si="11"/>
        <v>0</v>
      </c>
      <c r="M46" s="40"/>
    </row>
    <row r="47" spans="1:13" s="41" customFormat="1" ht="12" customHeight="1">
      <c r="A47" s="42" t="s">
        <v>14</v>
      </c>
      <c r="B47" s="43">
        <v>9.3</v>
      </c>
      <c r="C47" s="44"/>
      <c r="D47" s="44"/>
      <c r="E47" s="45"/>
      <c r="F47" s="45"/>
      <c r="G47" s="45"/>
      <c r="H47" s="46"/>
      <c r="I47" s="43"/>
      <c r="J47" s="45">
        <f t="shared" si="9"/>
        <v>0</v>
      </c>
      <c r="K47" s="45">
        <f t="shared" si="10"/>
        <v>0</v>
      </c>
      <c r="L47" s="47">
        <f t="shared" si="11"/>
        <v>0</v>
      </c>
      <c r="M47" s="40"/>
    </row>
    <row r="48" spans="1:13" s="41" customFormat="1" ht="12" customHeight="1">
      <c r="A48" s="42" t="s">
        <v>44</v>
      </c>
      <c r="B48" s="43">
        <v>9.4</v>
      </c>
      <c r="C48" s="44"/>
      <c r="D48" s="44"/>
      <c r="E48" s="45"/>
      <c r="F48" s="45"/>
      <c r="G48" s="45"/>
      <c r="H48" s="46"/>
      <c r="I48" s="43"/>
      <c r="J48" s="45">
        <f t="shared" si="9"/>
        <v>0</v>
      </c>
      <c r="K48" s="45">
        <f t="shared" si="10"/>
        <v>0</v>
      </c>
      <c r="L48" s="47">
        <f t="shared" si="11"/>
        <v>0</v>
      </c>
      <c r="M48" s="40"/>
    </row>
    <row r="49" spans="1:13" s="41" customFormat="1" ht="12" customHeight="1">
      <c r="A49" s="42" t="s">
        <v>86</v>
      </c>
      <c r="B49" s="48">
        <v>9.6</v>
      </c>
      <c r="C49" s="44"/>
      <c r="D49" s="44"/>
      <c r="E49" s="45"/>
      <c r="F49" s="45"/>
      <c r="G49" s="45"/>
      <c r="H49" s="46"/>
      <c r="I49" s="43"/>
      <c r="J49" s="45">
        <f t="shared" si="9"/>
        <v>0</v>
      </c>
      <c r="K49" s="45">
        <f t="shared" si="10"/>
        <v>0</v>
      </c>
      <c r="L49" s="47">
        <f t="shared" si="11"/>
        <v>0</v>
      </c>
      <c r="M49" s="40"/>
    </row>
    <row r="50" spans="1:13" s="41" customFormat="1" ht="12" customHeight="1">
      <c r="A50" s="42" t="s">
        <v>87</v>
      </c>
      <c r="B50" s="48">
        <v>9.7</v>
      </c>
      <c r="C50" s="44"/>
      <c r="D50" s="44"/>
      <c r="E50" s="45"/>
      <c r="F50" s="45"/>
      <c r="G50" s="45"/>
      <c r="H50" s="46"/>
      <c r="I50" s="43"/>
      <c r="J50" s="45">
        <f t="shared" si="9"/>
        <v>0</v>
      </c>
      <c r="K50" s="45">
        <f t="shared" si="10"/>
        <v>0</v>
      </c>
      <c r="L50" s="47">
        <f t="shared" si="11"/>
        <v>0</v>
      </c>
      <c r="M50" s="40"/>
    </row>
    <row r="51" spans="1:13" s="41" customFormat="1" ht="12" customHeight="1">
      <c r="A51" s="42" t="s">
        <v>88</v>
      </c>
      <c r="B51" s="43">
        <v>9.11</v>
      </c>
      <c r="C51" s="44"/>
      <c r="D51" s="44"/>
      <c r="E51" s="45"/>
      <c r="F51" s="45"/>
      <c r="G51" s="45"/>
      <c r="H51" s="46"/>
      <c r="I51" s="43"/>
      <c r="J51" s="45">
        <f t="shared" si="9"/>
        <v>0</v>
      </c>
      <c r="K51" s="45">
        <f t="shared" si="10"/>
        <v>0</v>
      </c>
      <c r="L51" s="47">
        <f t="shared" si="11"/>
        <v>0</v>
      </c>
      <c r="M51" s="40"/>
    </row>
    <row r="52" spans="1:13" s="41" customFormat="1" ht="12" customHeight="1">
      <c r="A52" s="42" t="s">
        <v>13</v>
      </c>
      <c r="B52" s="43">
        <v>9.16</v>
      </c>
      <c r="C52" s="44"/>
      <c r="D52" s="44"/>
      <c r="E52" s="45"/>
      <c r="F52" s="45"/>
      <c r="G52" s="45"/>
      <c r="H52" s="46"/>
      <c r="I52" s="43"/>
      <c r="J52" s="45">
        <f t="shared" si="9"/>
        <v>0</v>
      </c>
      <c r="K52" s="45">
        <f t="shared" si="10"/>
        <v>0</v>
      </c>
      <c r="L52" s="47">
        <f t="shared" si="11"/>
        <v>0</v>
      </c>
      <c r="M52" s="40"/>
    </row>
    <row r="53" spans="1:13" s="41" customFormat="1" ht="12" customHeight="1">
      <c r="A53" s="49" t="s">
        <v>84</v>
      </c>
      <c r="B53" s="50">
        <v>9.21</v>
      </c>
      <c r="C53" s="51"/>
      <c r="D53" s="51"/>
      <c r="E53" s="52"/>
      <c r="F53" s="52"/>
      <c r="G53" s="52"/>
      <c r="H53" s="53"/>
      <c r="I53" s="50"/>
      <c r="J53" s="52">
        <f t="shared" si="9"/>
        <v>0</v>
      </c>
      <c r="K53" s="52">
        <f t="shared" si="10"/>
        <v>0</v>
      </c>
      <c r="L53" s="47">
        <f t="shared" si="11"/>
        <v>0</v>
      </c>
      <c r="M53" s="40"/>
    </row>
    <row r="54" spans="1:13" ht="12" customHeight="1">
      <c r="A54" s="71" t="s">
        <v>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9"/>
      <c r="M54" s="9"/>
    </row>
    <row r="55" spans="1:13" ht="12" customHeight="1">
      <c r="A55" s="19" t="s">
        <v>1</v>
      </c>
      <c r="B55" s="20" t="s">
        <v>48</v>
      </c>
      <c r="C55" s="32"/>
      <c r="D55" s="32"/>
      <c r="E55" s="26"/>
      <c r="F55" s="26"/>
      <c r="G55" s="26"/>
      <c r="H55" s="36"/>
      <c r="I55" s="20"/>
      <c r="J55" s="26">
        <f>IF((C55-2*D55)&lt;0,0,C55-2*D55)</f>
        <v>0</v>
      </c>
      <c r="K55" s="26">
        <f>IF((C55+2*D55)&gt;1,1,C55+2*D55)</f>
        <v>0</v>
      </c>
      <c r="L55" s="12">
        <f>H55/1000000</f>
        <v>0</v>
      </c>
      <c r="M55" s="9"/>
    </row>
    <row r="56" spans="1:13" ht="12" customHeight="1">
      <c r="A56" s="29" t="s">
        <v>50</v>
      </c>
      <c r="B56" s="21" t="s">
        <v>49</v>
      </c>
      <c r="C56" s="33"/>
      <c r="D56" s="33"/>
      <c r="E56" s="27"/>
      <c r="F56" s="27"/>
      <c r="G56" s="27"/>
      <c r="H56" s="37"/>
      <c r="I56" s="21"/>
      <c r="J56" s="27">
        <f>IF((C56-2*D56)&lt;0,0,C56-2*D56)</f>
        <v>0</v>
      </c>
      <c r="K56" s="27">
        <f>IF((C56+2*D56)&gt;1,1,C56+2*D56)</f>
        <v>0</v>
      </c>
      <c r="L56" s="12">
        <f>H56/1000000</f>
        <v>0</v>
      </c>
      <c r="M56" s="9"/>
    </row>
    <row r="57" spans="1:13" ht="12" customHeight="1">
      <c r="A57" s="29" t="s">
        <v>52</v>
      </c>
      <c r="B57" s="21" t="s">
        <v>51</v>
      </c>
      <c r="C57" s="33"/>
      <c r="D57" s="33"/>
      <c r="E57" s="27"/>
      <c r="F57" s="27"/>
      <c r="G57" s="27"/>
      <c r="H57" s="37"/>
      <c r="I57" s="21"/>
      <c r="J57" s="27">
        <f aca="true" t="shared" si="12" ref="J57:J74">IF((C57-2*D57)&lt;0,0,C57-2*D57)</f>
        <v>0</v>
      </c>
      <c r="K57" s="27">
        <f aca="true" t="shared" si="13" ref="K57:K74">IF((C57+2*D57)&gt;1,1,C57+2*D57)</f>
        <v>0</v>
      </c>
      <c r="L57" s="12">
        <f aca="true" t="shared" si="14" ref="L57:L74">H57/1000000</f>
        <v>0</v>
      </c>
      <c r="M57" s="9"/>
    </row>
    <row r="58" spans="1:13" ht="12" customHeight="1">
      <c r="A58" s="29" t="s">
        <v>53</v>
      </c>
      <c r="B58" s="21">
        <v>2.6</v>
      </c>
      <c r="C58" s="33"/>
      <c r="D58" s="33"/>
      <c r="E58" s="27"/>
      <c r="F58" s="27"/>
      <c r="G58" s="27"/>
      <c r="H58" s="37"/>
      <c r="I58" s="21"/>
      <c r="J58" s="27">
        <f t="shared" si="12"/>
        <v>0</v>
      </c>
      <c r="K58" s="27">
        <f t="shared" si="13"/>
        <v>0</v>
      </c>
      <c r="L58" s="12">
        <f t="shared" si="14"/>
        <v>0</v>
      </c>
      <c r="M58" s="9"/>
    </row>
    <row r="59" spans="1:13" ht="12" customHeight="1">
      <c r="A59" s="29" t="s">
        <v>54</v>
      </c>
      <c r="B59" s="21">
        <v>2.14</v>
      </c>
      <c r="C59" s="33"/>
      <c r="D59" s="33"/>
      <c r="E59" s="27"/>
      <c r="F59" s="27"/>
      <c r="G59" s="27"/>
      <c r="H59" s="37"/>
      <c r="I59" s="21"/>
      <c r="J59" s="27">
        <f t="shared" si="12"/>
        <v>0</v>
      </c>
      <c r="K59" s="27">
        <f t="shared" si="13"/>
        <v>0</v>
      </c>
      <c r="L59" s="12">
        <f t="shared" si="14"/>
        <v>0</v>
      </c>
      <c r="M59" s="9"/>
    </row>
    <row r="60" spans="1:13" ht="12" customHeight="1">
      <c r="A60" s="29" t="s">
        <v>68</v>
      </c>
      <c r="B60" s="21" t="s">
        <v>33</v>
      </c>
      <c r="C60" s="33"/>
      <c r="D60" s="33"/>
      <c r="E60" s="27"/>
      <c r="F60" s="27"/>
      <c r="G60" s="27"/>
      <c r="H60" s="37"/>
      <c r="I60" s="21"/>
      <c r="J60" s="27">
        <f t="shared" si="12"/>
        <v>0</v>
      </c>
      <c r="K60" s="27">
        <f t="shared" si="13"/>
        <v>0</v>
      </c>
      <c r="L60" s="12">
        <f t="shared" si="14"/>
        <v>0</v>
      </c>
      <c r="M60" s="9"/>
    </row>
    <row r="61" spans="1:13" ht="12" customHeight="1">
      <c r="A61" s="29" t="s">
        <v>69</v>
      </c>
      <c r="B61" s="21" t="s">
        <v>33</v>
      </c>
      <c r="C61" s="33"/>
      <c r="D61" s="33"/>
      <c r="E61" s="27"/>
      <c r="F61" s="27"/>
      <c r="G61" s="27"/>
      <c r="H61" s="37"/>
      <c r="I61" s="21"/>
      <c r="J61" s="27">
        <f t="shared" si="12"/>
        <v>0</v>
      </c>
      <c r="K61" s="27">
        <f t="shared" si="13"/>
        <v>0</v>
      </c>
      <c r="L61" s="12">
        <f t="shared" si="14"/>
        <v>0</v>
      </c>
      <c r="M61" s="9"/>
    </row>
    <row r="62" spans="1:12" ht="12" customHeight="1">
      <c r="A62" s="29" t="s">
        <v>70</v>
      </c>
      <c r="B62" s="21" t="s">
        <v>33</v>
      </c>
      <c r="C62" s="33"/>
      <c r="D62" s="33"/>
      <c r="E62" s="27"/>
      <c r="F62" s="27"/>
      <c r="G62" s="27"/>
      <c r="H62" s="37"/>
      <c r="I62" s="21"/>
      <c r="J62" s="27">
        <f t="shared" si="12"/>
        <v>0</v>
      </c>
      <c r="K62" s="27">
        <f t="shared" si="13"/>
        <v>0</v>
      </c>
      <c r="L62" s="12">
        <f t="shared" si="14"/>
        <v>0</v>
      </c>
    </row>
    <row r="63" spans="1:12" ht="12" customHeight="1">
      <c r="A63" s="29" t="s">
        <v>71</v>
      </c>
      <c r="B63" s="21" t="s">
        <v>33</v>
      </c>
      <c r="C63" s="33"/>
      <c r="D63" s="33"/>
      <c r="E63" s="27"/>
      <c r="F63" s="27"/>
      <c r="G63" s="27"/>
      <c r="H63" s="37"/>
      <c r="I63" s="21"/>
      <c r="J63" s="27">
        <f t="shared" si="12"/>
        <v>0</v>
      </c>
      <c r="K63" s="27">
        <f t="shared" si="13"/>
        <v>0</v>
      </c>
      <c r="L63" s="12">
        <f t="shared" si="14"/>
        <v>0</v>
      </c>
    </row>
    <row r="64" spans="1:12" ht="12" customHeight="1">
      <c r="A64" s="29" t="s">
        <v>72</v>
      </c>
      <c r="B64" s="21" t="s">
        <v>33</v>
      </c>
      <c r="C64" s="33"/>
      <c r="D64" s="33"/>
      <c r="E64" s="27"/>
      <c r="F64" s="27"/>
      <c r="G64" s="27"/>
      <c r="H64" s="37"/>
      <c r="I64" s="21"/>
      <c r="J64" s="27">
        <f t="shared" si="12"/>
        <v>0</v>
      </c>
      <c r="K64" s="27">
        <f t="shared" si="13"/>
        <v>0</v>
      </c>
      <c r="L64" s="12">
        <f t="shared" si="14"/>
        <v>0</v>
      </c>
    </row>
    <row r="65" spans="1:12" ht="12" customHeight="1">
      <c r="A65" s="29" t="s">
        <v>55</v>
      </c>
      <c r="B65" s="21" t="s">
        <v>33</v>
      </c>
      <c r="C65" s="33"/>
      <c r="D65" s="33"/>
      <c r="E65" s="27"/>
      <c r="F65" s="27"/>
      <c r="G65" s="27"/>
      <c r="H65" s="37"/>
      <c r="I65" s="21"/>
      <c r="J65" s="27">
        <f t="shared" si="12"/>
        <v>0</v>
      </c>
      <c r="K65" s="27">
        <f t="shared" si="13"/>
        <v>0</v>
      </c>
      <c r="L65" s="12">
        <f t="shared" si="14"/>
        <v>0</v>
      </c>
    </row>
    <row r="66" spans="1:12" ht="12" customHeight="1">
      <c r="A66" s="29" t="s">
        <v>56</v>
      </c>
      <c r="B66" s="21" t="s">
        <v>33</v>
      </c>
      <c r="C66" s="33"/>
      <c r="D66" s="33"/>
      <c r="E66" s="27"/>
      <c r="F66" s="27"/>
      <c r="G66" s="27"/>
      <c r="H66" s="37"/>
      <c r="I66" s="21"/>
      <c r="J66" s="27">
        <f t="shared" si="12"/>
        <v>0</v>
      </c>
      <c r="K66" s="27">
        <f t="shared" si="13"/>
        <v>0</v>
      </c>
      <c r="L66" s="12">
        <f t="shared" si="14"/>
        <v>0</v>
      </c>
    </row>
    <row r="67" spans="1:12" ht="12" customHeight="1">
      <c r="A67" s="29" t="s">
        <v>73</v>
      </c>
      <c r="B67" s="21" t="s">
        <v>33</v>
      </c>
      <c r="C67" s="33"/>
      <c r="D67" s="33"/>
      <c r="E67" s="27"/>
      <c r="F67" s="27"/>
      <c r="G67" s="27"/>
      <c r="H67" s="37"/>
      <c r="I67" s="21"/>
      <c r="J67" s="27">
        <f t="shared" si="12"/>
        <v>0</v>
      </c>
      <c r="K67" s="27">
        <f t="shared" si="13"/>
        <v>0</v>
      </c>
      <c r="L67" s="12">
        <f t="shared" si="14"/>
        <v>0</v>
      </c>
    </row>
    <row r="68" spans="1:12" ht="12" customHeight="1">
      <c r="A68" s="29" t="s">
        <v>57</v>
      </c>
      <c r="B68" s="21">
        <v>3.8</v>
      </c>
      <c r="C68" s="33"/>
      <c r="D68" s="33"/>
      <c r="E68" s="27"/>
      <c r="F68" s="27"/>
      <c r="G68" s="27"/>
      <c r="H68" s="37"/>
      <c r="I68" s="21"/>
      <c r="J68" s="27">
        <f t="shared" si="12"/>
        <v>0</v>
      </c>
      <c r="K68" s="27">
        <f t="shared" si="13"/>
        <v>0</v>
      </c>
      <c r="L68" s="12">
        <f t="shared" si="14"/>
        <v>0</v>
      </c>
    </row>
    <row r="69" spans="1:12" ht="12" customHeight="1">
      <c r="A69" s="29" t="s">
        <v>2</v>
      </c>
      <c r="B69" s="54" t="s">
        <v>90</v>
      </c>
      <c r="C69" s="33"/>
      <c r="D69" s="33"/>
      <c r="E69" s="27"/>
      <c r="F69" s="27"/>
      <c r="G69" s="27"/>
      <c r="H69" s="37"/>
      <c r="I69" s="21"/>
      <c r="J69" s="27">
        <f t="shared" si="12"/>
        <v>0</v>
      </c>
      <c r="K69" s="27">
        <f t="shared" si="13"/>
        <v>0</v>
      </c>
      <c r="L69" s="12">
        <f t="shared" si="14"/>
        <v>0</v>
      </c>
    </row>
    <row r="70" spans="1:12" ht="12" customHeight="1">
      <c r="A70" s="29" t="s">
        <v>74</v>
      </c>
      <c r="B70" s="21">
        <v>3.15</v>
      </c>
      <c r="C70" s="33"/>
      <c r="D70" s="33"/>
      <c r="E70" s="27"/>
      <c r="F70" s="27"/>
      <c r="G70" s="27"/>
      <c r="H70" s="37"/>
      <c r="I70" s="21"/>
      <c r="J70" s="27">
        <f t="shared" si="12"/>
        <v>0</v>
      </c>
      <c r="K70" s="27">
        <f t="shared" si="13"/>
        <v>0</v>
      </c>
      <c r="L70" s="12">
        <f t="shared" si="14"/>
        <v>0</v>
      </c>
    </row>
    <row r="71" spans="1:12" ht="12" customHeight="1">
      <c r="A71" s="29" t="s">
        <v>75</v>
      </c>
      <c r="B71" s="21">
        <v>3.18</v>
      </c>
      <c r="C71" s="33"/>
      <c r="D71" s="33"/>
      <c r="E71" s="27"/>
      <c r="F71" s="27"/>
      <c r="G71" s="27"/>
      <c r="H71" s="37"/>
      <c r="I71" s="21"/>
      <c r="J71" s="27">
        <f t="shared" si="12"/>
        <v>0</v>
      </c>
      <c r="K71" s="27">
        <f t="shared" si="13"/>
        <v>0</v>
      </c>
      <c r="L71" s="12">
        <f t="shared" si="14"/>
        <v>0</v>
      </c>
    </row>
    <row r="72" spans="1:12" ht="12" customHeight="1">
      <c r="A72" s="29" t="s">
        <v>3</v>
      </c>
      <c r="B72" s="21">
        <v>6.1</v>
      </c>
      <c r="C72" s="33"/>
      <c r="D72" s="33"/>
      <c r="E72" s="27"/>
      <c r="F72" s="27"/>
      <c r="G72" s="27"/>
      <c r="H72" s="37"/>
      <c r="I72" s="21"/>
      <c r="J72" s="27">
        <f t="shared" si="12"/>
        <v>0</v>
      </c>
      <c r="K72" s="27">
        <f t="shared" si="13"/>
        <v>0</v>
      </c>
      <c r="L72" s="12">
        <f t="shared" si="14"/>
        <v>0</v>
      </c>
    </row>
    <row r="73" spans="1:12" ht="12" customHeight="1">
      <c r="A73" s="29" t="s">
        <v>58</v>
      </c>
      <c r="B73" s="21">
        <v>6.7</v>
      </c>
      <c r="C73" s="33"/>
      <c r="D73" s="33"/>
      <c r="E73" s="27"/>
      <c r="F73" s="27"/>
      <c r="G73" s="27"/>
      <c r="H73" s="37"/>
      <c r="I73" s="21"/>
      <c r="J73" s="27">
        <f t="shared" si="12"/>
        <v>0</v>
      </c>
      <c r="K73" s="27">
        <f t="shared" si="13"/>
        <v>0</v>
      </c>
      <c r="L73" s="12">
        <f t="shared" si="14"/>
        <v>0</v>
      </c>
    </row>
    <row r="74" spans="1:12" ht="12" customHeight="1">
      <c r="A74" s="17" t="s">
        <v>4</v>
      </c>
      <c r="B74" s="18">
        <v>8.1</v>
      </c>
      <c r="C74" s="34"/>
      <c r="D74" s="34"/>
      <c r="E74" s="28"/>
      <c r="F74" s="28"/>
      <c r="G74" s="28"/>
      <c r="H74" s="38"/>
      <c r="I74" s="18"/>
      <c r="J74" s="28">
        <f t="shared" si="12"/>
        <v>0</v>
      </c>
      <c r="K74" s="28">
        <f t="shared" si="13"/>
        <v>0</v>
      </c>
      <c r="L74" s="12">
        <f t="shared" si="14"/>
        <v>0</v>
      </c>
    </row>
    <row r="75" spans="1:3" ht="12" customHeight="1">
      <c r="A75" s="2" t="s">
        <v>28</v>
      </c>
      <c r="B75" s="8"/>
      <c r="C75" s="35"/>
    </row>
  </sheetData>
  <sheetProtection/>
  <mergeCells count="16">
    <mergeCell ref="F4:F5"/>
    <mergeCell ref="E4:E5"/>
    <mergeCell ref="A9:K9"/>
    <mergeCell ref="A18:K18"/>
    <mergeCell ref="A54:K54"/>
    <mergeCell ref="A42:K42"/>
    <mergeCell ref="A2:K2"/>
    <mergeCell ref="D4:D5"/>
    <mergeCell ref="C4:C5"/>
    <mergeCell ref="B4:B5"/>
    <mergeCell ref="A4:A5"/>
    <mergeCell ref="A6:K6"/>
    <mergeCell ref="J4:K4"/>
    <mergeCell ref="I4:I5"/>
    <mergeCell ref="H4:H5"/>
    <mergeCell ref="G4:G5"/>
  </mergeCells>
  <printOptions/>
  <pageMargins left="0.75" right="0.75" top="1" bottom="1" header="0.5" footer="0.5"/>
  <pageSetup fitToHeight="1" fitToWidth="1" horizontalDpi="600" verticalDpi="600" orientation="portrait" scale="65" r:id="rId3"/>
  <ignoredErrors>
    <ignoredError sqref="B16 B69 B21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56.28125" style="2" bestFit="1" customWidth="1"/>
    <col min="2" max="2" width="7.28125" style="2" customWidth="1"/>
    <col min="3" max="3" width="5.8515625" style="30" customWidth="1"/>
    <col min="4" max="4" width="7.140625" style="22" customWidth="1"/>
    <col min="5" max="5" width="8.421875" style="2" customWidth="1"/>
    <col min="6" max="6" width="7.00390625" style="2" customWidth="1"/>
    <col min="7" max="7" width="9.28125" style="2" customWidth="1"/>
    <col min="8" max="8" width="7.28125" style="10" customWidth="1"/>
    <col min="9" max="9" width="9.140625" style="13" customWidth="1"/>
    <col min="10" max="10" width="6.00390625" style="2" customWidth="1"/>
    <col min="11" max="11" width="6.421875" style="2" customWidth="1"/>
    <col min="12" max="13" width="7.7109375" style="2" customWidth="1"/>
    <col min="14" max="16384" width="9.140625" style="2" customWidth="1"/>
  </cols>
  <sheetData>
    <row r="1" spans="1:2" ht="12">
      <c r="A1" s="16" t="s">
        <v>25</v>
      </c>
      <c r="B1" s="1"/>
    </row>
    <row r="2" spans="1:11" ht="23.25" customHeight="1">
      <c r="A2" s="55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ht="8.25" customHeight="1">
      <c r="A3" s="7"/>
      <c r="B3" s="7"/>
      <c r="C3" s="31"/>
      <c r="D3" s="23"/>
      <c r="E3" s="5"/>
      <c r="F3" s="5"/>
      <c r="G3" s="5"/>
      <c r="H3" s="11"/>
      <c r="I3" s="14"/>
      <c r="J3" s="5"/>
      <c r="K3" s="5"/>
      <c r="L3" s="3"/>
      <c r="M3" s="3"/>
    </row>
    <row r="4" spans="1:13" ht="11.25" customHeight="1">
      <c r="A4" s="61"/>
      <c r="B4" s="59" t="s">
        <v>29</v>
      </c>
      <c r="C4" s="57" t="s">
        <v>21</v>
      </c>
      <c r="D4" s="57" t="s">
        <v>18</v>
      </c>
      <c r="E4" s="69" t="s">
        <v>22</v>
      </c>
      <c r="F4" s="69" t="s">
        <v>19</v>
      </c>
      <c r="G4" s="69" t="s">
        <v>20</v>
      </c>
      <c r="H4" s="67" t="s">
        <v>10</v>
      </c>
      <c r="I4" s="66" t="s">
        <v>9</v>
      </c>
      <c r="J4" s="65" t="s">
        <v>5</v>
      </c>
      <c r="K4" s="65"/>
      <c r="L4" s="3"/>
      <c r="M4" s="3"/>
    </row>
    <row r="5" spans="1:13" s="4" customFormat="1" ht="24" customHeight="1">
      <c r="A5" s="62"/>
      <c r="B5" s="60"/>
      <c r="C5" s="58"/>
      <c r="D5" s="58"/>
      <c r="E5" s="70"/>
      <c r="F5" s="70"/>
      <c r="G5" s="70"/>
      <c r="H5" s="68"/>
      <c r="I5" s="62"/>
      <c r="J5" s="15" t="s">
        <v>23</v>
      </c>
      <c r="K5" s="15" t="s">
        <v>24</v>
      </c>
      <c r="L5" s="6" t="s">
        <v>10</v>
      </c>
      <c r="M5" s="6"/>
    </row>
    <row r="6" spans="1:13" ht="12" customHeight="1">
      <c r="A6" s="63" t="s">
        <v>61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9"/>
      <c r="M6" s="9"/>
    </row>
    <row r="7" spans="1:13" ht="12" customHeight="1">
      <c r="A7" s="19" t="s">
        <v>59</v>
      </c>
      <c r="B7" s="20">
        <v>2.16</v>
      </c>
      <c r="C7" s="32"/>
      <c r="D7" s="32"/>
      <c r="E7" s="26"/>
      <c r="F7" s="26"/>
      <c r="G7" s="26"/>
      <c r="H7" s="36"/>
      <c r="I7" s="20"/>
      <c r="J7" s="26">
        <f>IF((C7-2*D7)&lt;0,0,C7-2*D7)</f>
        <v>0</v>
      </c>
      <c r="K7" s="26">
        <f>IF((C7+2*D7)&gt;1,1,C7+2*D7)</f>
        <v>0</v>
      </c>
      <c r="L7" s="12">
        <f>H7/1000000</f>
        <v>0</v>
      </c>
      <c r="M7" s="9"/>
    </row>
    <row r="8" spans="1:13" ht="12" customHeight="1">
      <c r="A8" s="17" t="s">
        <v>60</v>
      </c>
      <c r="B8" s="18">
        <v>3.12</v>
      </c>
      <c r="C8" s="34"/>
      <c r="D8" s="34"/>
      <c r="E8" s="28"/>
      <c r="F8" s="28"/>
      <c r="G8" s="28"/>
      <c r="H8" s="38"/>
      <c r="I8" s="18"/>
      <c r="J8" s="28">
        <f>IF((C8-2*D8)&lt;0,0,C8-2*D8)</f>
        <v>0</v>
      </c>
      <c r="K8" s="28">
        <f>IF((C8+2*D8)&gt;1,1,C8+2*D8)</f>
        <v>0</v>
      </c>
      <c r="L8" s="12">
        <f>H8/1000000</f>
        <v>0</v>
      </c>
      <c r="M8" s="9"/>
    </row>
    <row r="9" spans="1:13" ht="12" customHeight="1">
      <c r="A9" s="63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9"/>
      <c r="M9" s="9"/>
    </row>
    <row r="10" spans="1:13" ht="12" customHeight="1">
      <c r="A10" s="19" t="s">
        <v>16</v>
      </c>
      <c r="B10" s="20">
        <v>4.1</v>
      </c>
      <c r="C10" s="32"/>
      <c r="D10" s="32"/>
      <c r="E10" s="26"/>
      <c r="F10" s="26"/>
      <c r="G10" s="26"/>
      <c r="H10" s="36"/>
      <c r="I10" s="20"/>
      <c r="J10" s="26">
        <f aca="true" t="shared" si="0" ref="J10:J17">IF((C10-2*D10)&lt;0,0,C10-2*D10)</f>
        <v>0</v>
      </c>
      <c r="K10" s="26">
        <f aca="true" t="shared" si="1" ref="K10:K17">IF((C10+2*D10)&gt;1,1,C10+2*D10)</f>
        <v>0</v>
      </c>
      <c r="L10" s="12">
        <f>H10/1000000</f>
        <v>0</v>
      </c>
      <c r="M10" s="9"/>
    </row>
    <row r="11" spans="1:13" ht="12" customHeight="1">
      <c r="A11" s="29" t="s">
        <v>81</v>
      </c>
      <c r="B11" s="21">
        <v>4.3</v>
      </c>
      <c r="C11" s="33"/>
      <c r="D11" s="33"/>
      <c r="E11" s="27"/>
      <c r="F11" s="27"/>
      <c r="G11" s="27"/>
      <c r="H11" s="37"/>
      <c r="I11" s="21"/>
      <c r="J11" s="27">
        <f t="shared" si="0"/>
        <v>0</v>
      </c>
      <c r="K11" s="27">
        <f t="shared" si="1"/>
        <v>0</v>
      </c>
      <c r="L11" s="12">
        <f aca="true" t="shared" si="2" ref="L11:L17">H11/1000000</f>
        <v>0</v>
      </c>
      <c r="M11" s="9"/>
    </row>
    <row r="12" spans="1:13" ht="12" customHeight="1">
      <c r="A12" s="29" t="s">
        <v>30</v>
      </c>
      <c r="B12" s="21">
        <v>7.5</v>
      </c>
      <c r="C12" s="33"/>
      <c r="D12" s="33"/>
      <c r="E12" s="27"/>
      <c r="F12" s="27"/>
      <c r="G12" s="27"/>
      <c r="H12" s="37"/>
      <c r="I12" s="21"/>
      <c r="J12" s="27">
        <f t="shared" si="0"/>
        <v>0</v>
      </c>
      <c r="K12" s="27">
        <f t="shared" si="1"/>
        <v>0</v>
      </c>
      <c r="L12" s="12">
        <f t="shared" si="2"/>
        <v>0</v>
      </c>
      <c r="M12" s="9"/>
    </row>
    <row r="13" spans="1:13" ht="12" customHeight="1">
      <c r="A13" s="29" t="s">
        <v>11</v>
      </c>
      <c r="B13" s="21">
        <v>8.2</v>
      </c>
      <c r="C13" s="33"/>
      <c r="D13" s="33"/>
      <c r="E13" s="27"/>
      <c r="F13" s="27"/>
      <c r="G13" s="27"/>
      <c r="H13" s="37"/>
      <c r="I13" s="21"/>
      <c r="J13" s="27">
        <f t="shared" si="0"/>
        <v>0</v>
      </c>
      <c r="K13" s="27">
        <f t="shared" si="1"/>
        <v>0</v>
      </c>
      <c r="L13" s="12">
        <f t="shared" si="2"/>
        <v>0</v>
      </c>
      <c r="M13" s="9"/>
    </row>
    <row r="14" spans="1:13" ht="12" customHeight="1">
      <c r="A14" s="29" t="s">
        <v>82</v>
      </c>
      <c r="B14" s="21">
        <v>9.18</v>
      </c>
      <c r="C14" s="33"/>
      <c r="D14" s="33"/>
      <c r="E14" s="27"/>
      <c r="F14" s="27"/>
      <c r="G14" s="27"/>
      <c r="H14" s="37"/>
      <c r="I14" s="21"/>
      <c r="J14" s="27">
        <f t="shared" si="0"/>
        <v>0</v>
      </c>
      <c r="K14" s="27">
        <f t="shared" si="1"/>
        <v>0</v>
      </c>
      <c r="L14" s="12">
        <f t="shared" si="2"/>
        <v>0</v>
      </c>
      <c r="M14" s="9"/>
    </row>
    <row r="15" spans="1:13" ht="12" customHeight="1">
      <c r="A15" s="29" t="s">
        <v>31</v>
      </c>
      <c r="B15" s="21">
        <v>9.19</v>
      </c>
      <c r="C15" s="33"/>
      <c r="D15" s="33"/>
      <c r="E15" s="27"/>
      <c r="F15" s="27"/>
      <c r="G15" s="27"/>
      <c r="H15" s="37"/>
      <c r="I15" s="21"/>
      <c r="J15" s="27">
        <f t="shared" si="0"/>
        <v>0</v>
      </c>
      <c r="K15" s="27">
        <f t="shared" si="1"/>
        <v>0</v>
      </c>
      <c r="L15" s="12">
        <f t="shared" si="2"/>
        <v>0</v>
      </c>
      <c r="M15" s="9"/>
    </row>
    <row r="16" spans="1:13" ht="12" customHeight="1">
      <c r="A16" s="29" t="s">
        <v>32</v>
      </c>
      <c r="B16" s="54" t="s">
        <v>89</v>
      </c>
      <c r="C16" s="33"/>
      <c r="D16" s="33"/>
      <c r="E16" s="27"/>
      <c r="F16" s="27"/>
      <c r="G16" s="27"/>
      <c r="H16" s="37"/>
      <c r="I16" s="21"/>
      <c r="J16" s="27">
        <f t="shared" si="0"/>
        <v>0</v>
      </c>
      <c r="K16" s="27">
        <f t="shared" si="1"/>
        <v>0</v>
      </c>
      <c r="L16" s="12">
        <f t="shared" si="2"/>
        <v>0</v>
      </c>
      <c r="M16" s="9"/>
    </row>
    <row r="17" spans="1:13" ht="12" customHeight="1">
      <c r="A17" s="17" t="s">
        <v>62</v>
      </c>
      <c r="B17" s="18">
        <v>8.5</v>
      </c>
      <c r="C17" s="34"/>
      <c r="D17" s="34"/>
      <c r="E17" s="28"/>
      <c r="F17" s="28"/>
      <c r="G17" s="28"/>
      <c r="H17" s="38"/>
      <c r="I17" s="18"/>
      <c r="J17" s="28">
        <f t="shared" si="0"/>
        <v>0</v>
      </c>
      <c r="K17" s="28">
        <f t="shared" si="1"/>
        <v>0</v>
      </c>
      <c r="L17" s="12">
        <f t="shared" si="2"/>
        <v>0</v>
      </c>
      <c r="M17" s="9"/>
    </row>
    <row r="18" spans="1:13" ht="12" customHeight="1">
      <c r="A18" s="71" t="s">
        <v>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9"/>
      <c r="M18" s="9"/>
    </row>
    <row r="19" spans="1:13" ht="12" customHeight="1">
      <c r="A19" s="19" t="s">
        <v>34</v>
      </c>
      <c r="B19" s="20" t="s">
        <v>33</v>
      </c>
      <c r="C19" s="32"/>
      <c r="D19" s="32"/>
      <c r="E19" s="26"/>
      <c r="F19" s="26"/>
      <c r="G19" s="26"/>
      <c r="H19" s="36"/>
      <c r="I19" s="20"/>
      <c r="J19" s="26">
        <f aca="true" t="shared" si="3" ref="J19:J40">IF((C19-2*D19)&lt;0,0,C19-2*D19)</f>
        <v>0</v>
      </c>
      <c r="K19" s="26">
        <f aca="true" t="shared" si="4" ref="K19:K40">IF((C19+2*D19)&gt;1,1,C19+2*D19)</f>
        <v>0</v>
      </c>
      <c r="L19" s="12">
        <f aca="true" t="shared" si="5" ref="L19:L40">H19/1000000</f>
        <v>0</v>
      </c>
      <c r="M19" s="9"/>
    </row>
    <row r="20" spans="1:13" ht="12" customHeight="1">
      <c r="A20" s="29" t="s">
        <v>63</v>
      </c>
      <c r="B20" s="21">
        <v>3.19</v>
      </c>
      <c r="C20" s="33"/>
      <c r="D20" s="33"/>
      <c r="E20" s="27"/>
      <c r="F20" s="27"/>
      <c r="G20" s="27"/>
      <c r="H20" s="37"/>
      <c r="I20" s="21"/>
      <c r="J20" s="27">
        <f t="shared" si="3"/>
        <v>0</v>
      </c>
      <c r="K20" s="27">
        <f t="shared" si="4"/>
        <v>0</v>
      </c>
      <c r="L20" s="12">
        <f t="shared" si="5"/>
        <v>0</v>
      </c>
      <c r="M20" s="9"/>
    </row>
    <row r="21" spans="1:13" ht="12" customHeight="1">
      <c r="A21" s="29" t="s">
        <v>64</v>
      </c>
      <c r="B21" s="54" t="s">
        <v>91</v>
      </c>
      <c r="C21" s="33"/>
      <c r="D21" s="33"/>
      <c r="E21" s="27"/>
      <c r="F21" s="27"/>
      <c r="G21" s="27"/>
      <c r="H21" s="37"/>
      <c r="I21" s="21"/>
      <c r="J21" s="27">
        <f t="shared" si="3"/>
        <v>0</v>
      </c>
      <c r="K21" s="27">
        <f t="shared" si="4"/>
        <v>0</v>
      </c>
      <c r="L21" s="12">
        <f t="shared" si="5"/>
        <v>0</v>
      </c>
      <c r="M21" s="9"/>
    </row>
    <row r="22" spans="1:13" ht="12" customHeight="1">
      <c r="A22" s="29" t="s">
        <v>35</v>
      </c>
      <c r="B22" s="21">
        <v>5.2</v>
      </c>
      <c r="C22" s="33"/>
      <c r="D22" s="33"/>
      <c r="E22" s="27"/>
      <c r="F22" s="27"/>
      <c r="G22" s="27"/>
      <c r="H22" s="37"/>
      <c r="I22" s="21"/>
      <c r="J22" s="27">
        <f t="shared" si="3"/>
        <v>0</v>
      </c>
      <c r="K22" s="27">
        <f t="shared" si="4"/>
        <v>0</v>
      </c>
      <c r="L22" s="12">
        <f t="shared" si="5"/>
        <v>0</v>
      </c>
      <c r="M22" s="9"/>
    </row>
    <row r="23" spans="1:13" ht="12" customHeight="1">
      <c r="A23" s="29" t="s">
        <v>17</v>
      </c>
      <c r="B23" s="21">
        <v>5.3</v>
      </c>
      <c r="C23" s="33"/>
      <c r="D23" s="33"/>
      <c r="E23" s="27"/>
      <c r="F23" s="27"/>
      <c r="G23" s="27"/>
      <c r="H23" s="37"/>
      <c r="I23" s="21"/>
      <c r="J23" s="27">
        <f t="shared" si="3"/>
        <v>0</v>
      </c>
      <c r="K23" s="27">
        <f t="shared" si="4"/>
        <v>0</v>
      </c>
      <c r="L23" s="12">
        <f t="shared" si="5"/>
        <v>0</v>
      </c>
      <c r="M23" s="9"/>
    </row>
    <row r="24" spans="1:13" ht="12" customHeight="1">
      <c r="A24" s="29" t="s">
        <v>36</v>
      </c>
      <c r="B24" s="21">
        <v>5.4</v>
      </c>
      <c r="C24" s="33"/>
      <c r="D24" s="33"/>
      <c r="E24" s="27"/>
      <c r="F24" s="27"/>
      <c r="G24" s="27"/>
      <c r="H24" s="37"/>
      <c r="I24" s="21"/>
      <c r="J24" s="27">
        <f t="shared" si="3"/>
        <v>0</v>
      </c>
      <c r="K24" s="27">
        <f t="shared" si="4"/>
        <v>0</v>
      </c>
      <c r="L24" s="12">
        <f t="shared" si="5"/>
        <v>0</v>
      </c>
      <c r="M24" s="9"/>
    </row>
    <row r="25" spans="1:13" ht="12" customHeight="1">
      <c r="A25" s="29" t="s">
        <v>38</v>
      </c>
      <c r="B25" s="21" t="s">
        <v>37</v>
      </c>
      <c r="C25" s="33"/>
      <c r="D25" s="33"/>
      <c r="E25" s="27"/>
      <c r="F25" s="27"/>
      <c r="G25" s="27"/>
      <c r="H25" s="37"/>
      <c r="I25" s="21"/>
      <c r="J25" s="27">
        <f t="shared" si="3"/>
        <v>0</v>
      </c>
      <c r="K25" s="27">
        <f t="shared" si="4"/>
        <v>0</v>
      </c>
      <c r="L25" s="12">
        <f t="shared" si="5"/>
        <v>0</v>
      </c>
      <c r="M25" s="9"/>
    </row>
    <row r="26" spans="1:13" ht="12" customHeight="1">
      <c r="A26" s="29" t="s">
        <v>40</v>
      </c>
      <c r="B26" s="21" t="s">
        <v>39</v>
      </c>
      <c r="C26" s="33"/>
      <c r="D26" s="33"/>
      <c r="E26" s="27"/>
      <c r="F26" s="27"/>
      <c r="G26" s="27"/>
      <c r="H26" s="37"/>
      <c r="I26" s="21"/>
      <c r="J26" s="27">
        <f t="shared" si="3"/>
        <v>0</v>
      </c>
      <c r="K26" s="27">
        <f t="shared" si="4"/>
        <v>0</v>
      </c>
      <c r="L26" s="12">
        <f t="shared" si="5"/>
        <v>0</v>
      </c>
      <c r="M26" s="9"/>
    </row>
    <row r="27" spans="1:13" ht="12" customHeight="1">
      <c r="A27" s="29" t="s">
        <v>0</v>
      </c>
      <c r="B27" s="21">
        <v>5.7</v>
      </c>
      <c r="C27" s="33"/>
      <c r="D27" s="33"/>
      <c r="E27" s="27"/>
      <c r="F27" s="27"/>
      <c r="G27" s="27"/>
      <c r="H27" s="37"/>
      <c r="I27" s="21"/>
      <c r="J27" s="27">
        <f t="shared" si="3"/>
        <v>0</v>
      </c>
      <c r="K27" s="27">
        <f t="shared" si="4"/>
        <v>0</v>
      </c>
      <c r="L27" s="12">
        <f t="shared" si="5"/>
        <v>0</v>
      </c>
      <c r="M27" s="9"/>
    </row>
    <row r="28" spans="1:13" ht="12" customHeight="1">
      <c r="A28" s="29" t="s">
        <v>41</v>
      </c>
      <c r="B28" s="21">
        <v>5.8</v>
      </c>
      <c r="C28" s="33"/>
      <c r="D28" s="33"/>
      <c r="E28" s="27"/>
      <c r="F28" s="27"/>
      <c r="G28" s="27"/>
      <c r="H28" s="37"/>
      <c r="I28" s="21"/>
      <c r="J28" s="27">
        <f t="shared" si="3"/>
        <v>0</v>
      </c>
      <c r="K28" s="27">
        <f t="shared" si="4"/>
        <v>0</v>
      </c>
      <c r="L28" s="12">
        <f t="shared" si="5"/>
        <v>0</v>
      </c>
      <c r="M28" s="9"/>
    </row>
    <row r="29" spans="1:13" ht="12" customHeight="1">
      <c r="A29" s="29" t="s">
        <v>42</v>
      </c>
      <c r="B29" s="21">
        <v>5.9</v>
      </c>
      <c r="C29" s="33"/>
      <c r="D29" s="33"/>
      <c r="E29" s="27"/>
      <c r="F29" s="27"/>
      <c r="G29" s="27"/>
      <c r="H29" s="37"/>
      <c r="I29" s="21"/>
      <c r="J29" s="27">
        <f t="shared" si="3"/>
        <v>0</v>
      </c>
      <c r="K29" s="27">
        <f t="shared" si="4"/>
        <v>0</v>
      </c>
      <c r="L29" s="12">
        <f t="shared" si="5"/>
        <v>0</v>
      </c>
      <c r="M29" s="9"/>
    </row>
    <row r="30" spans="1:13" ht="12" customHeight="1">
      <c r="A30" s="29" t="s">
        <v>43</v>
      </c>
      <c r="B30" s="21">
        <v>7.1</v>
      </c>
      <c r="C30" s="33"/>
      <c r="D30" s="33"/>
      <c r="E30" s="27"/>
      <c r="F30" s="27"/>
      <c r="G30" s="27"/>
      <c r="H30" s="37"/>
      <c r="I30" s="21"/>
      <c r="J30" s="27">
        <f t="shared" si="3"/>
        <v>0</v>
      </c>
      <c r="K30" s="27">
        <f t="shared" si="4"/>
        <v>0</v>
      </c>
      <c r="L30" s="12">
        <f t="shared" si="5"/>
        <v>0</v>
      </c>
      <c r="M30" s="9"/>
    </row>
    <row r="31" spans="1:13" ht="12" customHeight="1">
      <c r="A31" s="29" t="s">
        <v>15</v>
      </c>
      <c r="B31" s="21">
        <v>8.7</v>
      </c>
      <c r="C31" s="33"/>
      <c r="D31" s="33"/>
      <c r="E31" s="27"/>
      <c r="F31" s="27"/>
      <c r="G31" s="27"/>
      <c r="H31" s="37"/>
      <c r="I31" s="21"/>
      <c r="J31" s="27">
        <f t="shared" si="3"/>
        <v>0</v>
      </c>
      <c r="K31" s="27">
        <f t="shared" si="4"/>
        <v>0</v>
      </c>
      <c r="L31" s="12">
        <f t="shared" si="5"/>
        <v>0</v>
      </c>
      <c r="M31" s="9"/>
    </row>
    <row r="32" spans="1:13" ht="12" customHeight="1">
      <c r="A32" s="29" t="s">
        <v>65</v>
      </c>
      <c r="B32" s="21">
        <v>8.9</v>
      </c>
      <c r="C32" s="33"/>
      <c r="D32" s="33"/>
      <c r="E32" s="27"/>
      <c r="F32" s="27"/>
      <c r="G32" s="27"/>
      <c r="H32" s="37"/>
      <c r="I32" s="21"/>
      <c r="J32" s="27">
        <f t="shared" si="3"/>
        <v>0</v>
      </c>
      <c r="K32" s="27">
        <f t="shared" si="4"/>
        <v>0</v>
      </c>
      <c r="L32" s="12">
        <f t="shared" si="5"/>
        <v>0</v>
      </c>
      <c r="M32" s="9"/>
    </row>
    <row r="33" spans="1:13" ht="12" customHeight="1">
      <c r="A33" s="29" t="s">
        <v>66</v>
      </c>
      <c r="B33" s="21">
        <v>8.12</v>
      </c>
      <c r="C33" s="33"/>
      <c r="D33" s="33"/>
      <c r="E33" s="27"/>
      <c r="F33" s="27"/>
      <c r="G33" s="27"/>
      <c r="H33" s="37"/>
      <c r="I33" s="21"/>
      <c r="J33" s="27">
        <f t="shared" si="3"/>
        <v>0</v>
      </c>
      <c r="K33" s="27">
        <f t="shared" si="4"/>
        <v>0</v>
      </c>
      <c r="L33" s="12">
        <f t="shared" si="5"/>
        <v>0</v>
      </c>
      <c r="M33" s="9"/>
    </row>
    <row r="34" spans="1:13" ht="12" customHeight="1">
      <c r="A34" s="29" t="s">
        <v>12</v>
      </c>
      <c r="B34" s="21">
        <v>9.2</v>
      </c>
      <c r="C34" s="33"/>
      <c r="D34" s="33"/>
      <c r="E34" s="27"/>
      <c r="F34" s="27"/>
      <c r="G34" s="27"/>
      <c r="H34" s="37"/>
      <c r="I34" s="21"/>
      <c r="J34" s="27">
        <f t="shared" si="3"/>
        <v>0</v>
      </c>
      <c r="K34" s="27">
        <f t="shared" si="4"/>
        <v>0</v>
      </c>
      <c r="L34" s="12">
        <f t="shared" si="5"/>
        <v>0</v>
      </c>
      <c r="M34" s="9"/>
    </row>
    <row r="35" spans="1:13" ht="12" customHeight="1">
      <c r="A35" s="29" t="s">
        <v>14</v>
      </c>
      <c r="B35" s="21">
        <v>9.3</v>
      </c>
      <c r="C35" s="33"/>
      <c r="D35" s="33"/>
      <c r="E35" s="27"/>
      <c r="F35" s="27"/>
      <c r="G35" s="27"/>
      <c r="H35" s="37"/>
      <c r="I35" s="21"/>
      <c r="J35" s="27">
        <f t="shared" si="3"/>
        <v>0</v>
      </c>
      <c r="K35" s="27">
        <f t="shared" si="4"/>
        <v>0</v>
      </c>
      <c r="L35" s="12">
        <f t="shared" si="5"/>
        <v>0</v>
      </c>
      <c r="M35" s="9"/>
    </row>
    <row r="36" spans="1:13" ht="12" customHeight="1">
      <c r="A36" s="29" t="s">
        <v>44</v>
      </c>
      <c r="B36" s="21">
        <v>9.4</v>
      </c>
      <c r="C36" s="33"/>
      <c r="D36" s="33"/>
      <c r="E36" s="27"/>
      <c r="F36" s="27"/>
      <c r="G36" s="27"/>
      <c r="H36" s="37"/>
      <c r="I36" s="21"/>
      <c r="J36" s="27">
        <f t="shared" si="3"/>
        <v>0</v>
      </c>
      <c r="K36" s="27">
        <f t="shared" si="4"/>
        <v>0</v>
      </c>
      <c r="L36" s="12">
        <f t="shared" si="5"/>
        <v>0</v>
      </c>
      <c r="M36" s="9"/>
    </row>
    <row r="37" spans="1:13" ht="12" customHeight="1">
      <c r="A37" s="29" t="s">
        <v>45</v>
      </c>
      <c r="B37" s="39">
        <v>9.6</v>
      </c>
      <c r="C37" s="33"/>
      <c r="D37" s="33"/>
      <c r="E37" s="27"/>
      <c r="F37" s="27"/>
      <c r="G37" s="27"/>
      <c r="H37" s="37"/>
      <c r="I37" s="21"/>
      <c r="J37" s="27">
        <f t="shared" si="3"/>
        <v>0</v>
      </c>
      <c r="K37" s="27">
        <f t="shared" si="4"/>
        <v>0</v>
      </c>
      <c r="L37" s="12">
        <f t="shared" si="5"/>
        <v>0</v>
      </c>
      <c r="M37" s="9"/>
    </row>
    <row r="38" spans="1:13" ht="12" customHeight="1">
      <c r="A38" s="29" t="s">
        <v>46</v>
      </c>
      <c r="B38" s="39">
        <v>9.7</v>
      </c>
      <c r="C38" s="33"/>
      <c r="D38" s="33"/>
      <c r="E38" s="27"/>
      <c r="F38" s="27"/>
      <c r="G38" s="27"/>
      <c r="H38" s="37"/>
      <c r="I38" s="21"/>
      <c r="J38" s="27">
        <f t="shared" si="3"/>
        <v>0</v>
      </c>
      <c r="K38" s="27">
        <f t="shared" si="4"/>
        <v>0</v>
      </c>
      <c r="L38" s="12">
        <f t="shared" si="5"/>
        <v>0</v>
      </c>
      <c r="M38" s="9"/>
    </row>
    <row r="39" spans="1:13" ht="12" customHeight="1">
      <c r="A39" s="29" t="s">
        <v>47</v>
      </c>
      <c r="B39" s="21">
        <v>9.11</v>
      </c>
      <c r="C39" s="33"/>
      <c r="D39" s="33"/>
      <c r="E39" s="27"/>
      <c r="F39" s="27"/>
      <c r="G39" s="27"/>
      <c r="H39" s="37"/>
      <c r="I39" s="21"/>
      <c r="J39" s="27">
        <f t="shared" si="3"/>
        <v>0</v>
      </c>
      <c r="K39" s="27">
        <f t="shared" si="4"/>
        <v>0</v>
      </c>
      <c r="L39" s="12">
        <f t="shared" si="5"/>
        <v>0</v>
      </c>
      <c r="M39" s="9"/>
    </row>
    <row r="40" spans="1:13" ht="12" customHeight="1">
      <c r="A40" s="29" t="s">
        <v>13</v>
      </c>
      <c r="B40" s="21">
        <v>9.16</v>
      </c>
      <c r="C40" s="33"/>
      <c r="D40" s="33"/>
      <c r="E40" s="27"/>
      <c r="F40" s="27"/>
      <c r="G40" s="27"/>
      <c r="H40" s="37"/>
      <c r="I40" s="21"/>
      <c r="J40" s="27">
        <f t="shared" si="3"/>
        <v>0</v>
      </c>
      <c r="K40" s="27">
        <f t="shared" si="4"/>
        <v>0</v>
      </c>
      <c r="L40" s="12">
        <f t="shared" si="5"/>
        <v>0</v>
      </c>
      <c r="M40" s="9"/>
    </row>
    <row r="41" spans="1:13" ht="12" customHeight="1">
      <c r="A41" s="17" t="s">
        <v>67</v>
      </c>
      <c r="B41" s="18">
        <v>8.13</v>
      </c>
      <c r="C41" s="34"/>
      <c r="D41" s="34"/>
      <c r="E41" s="28"/>
      <c r="F41" s="28"/>
      <c r="G41" s="28"/>
      <c r="H41" s="38"/>
      <c r="I41" s="18"/>
      <c r="J41" s="28">
        <f>IF((C41-2*D41)&lt;0,0,C41-2*D41)</f>
        <v>0</v>
      </c>
      <c r="K41" s="28">
        <f>IF((C41+2*D41)&gt;1,1,C41+2*D41)</f>
        <v>0</v>
      </c>
      <c r="L41" s="12">
        <f>H41/1000000</f>
        <v>0</v>
      </c>
      <c r="M41" s="9"/>
    </row>
    <row r="42" spans="1:13" s="41" customFormat="1" ht="12" customHeight="1">
      <c r="A42" s="73" t="s">
        <v>83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40"/>
      <c r="M42" s="40"/>
    </row>
    <row r="43" spans="1:13" s="41" customFormat="1" ht="12" customHeight="1">
      <c r="A43" s="42" t="s">
        <v>85</v>
      </c>
      <c r="B43" s="43">
        <v>7.1</v>
      </c>
      <c r="C43" s="44"/>
      <c r="D43" s="44"/>
      <c r="E43" s="45"/>
      <c r="F43" s="45"/>
      <c r="G43" s="45"/>
      <c r="H43" s="46"/>
      <c r="I43" s="43"/>
      <c r="J43" s="45">
        <f aca="true" t="shared" si="6" ref="J43:J53">IF((C43-2*D43)&lt;0,0,C43-2*D43)</f>
        <v>0</v>
      </c>
      <c r="K43" s="45">
        <f aca="true" t="shared" si="7" ref="K43:K53">IF((C43+2*D43)&gt;1,1,C43+2*D43)</f>
        <v>0</v>
      </c>
      <c r="L43" s="47">
        <f aca="true" t="shared" si="8" ref="L43:L53">H43/1000000</f>
        <v>0</v>
      </c>
      <c r="M43" s="40"/>
    </row>
    <row r="44" spans="1:13" s="41" customFormat="1" ht="12" customHeight="1">
      <c r="A44" s="42" t="s">
        <v>15</v>
      </c>
      <c r="B44" s="43">
        <v>8.7</v>
      </c>
      <c r="C44" s="44"/>
      <c r="D44" s="44"/>
      <c r="E44" s="45"/>
      <c r="F44" s="45"/>
      <c r="G44" s="45"/>
      <c r="H44" s="46"/>
      <c r="I44" s="43"/>
      <c r="J44" s="45">
        <f t="shared" si="6"/>
        <v>0</v>
      </c>
      <c r="K44" s="45">
        <f t="shared" si="7"/>
        <v>0</v>
      </c>
      <c r="L44" s="47">
        <f t="shared" si="8"/>
        <v>0</v>
      </c>
      <c r="M44" s="40"/>
    </row>
    <row r="45" spans="1:13" s="41" customFormat="1" ht="12" customHeight="1">
      <c r="A45" s="42" t="s">
        <v>65</v>
      </c>
      <c r="B45" s="43">
        <v>8.9</v>
      </c>
      <c r="C45" s="44"/>
      <c r="D45" s="44"/>
      <c r="E45" s="45"/>
      <c r="F45" s="45"/>
      <c r="G45" s="45"/>
      <c r="H45" s="46"/>
      <c r="I45" s="43"/>
      <c r="J45" s="45">
        <f t="shared" si="6"/>
        <v>0</v>
      </c>
      <c r="K45" s="45">
        <f t="shared" si="7"/>
        <v>0</v>
      </c>
      <c r="L45" s="47">
        <f t="shared" si="8"/>
        <v>0</v>
      </c>
      <c r="M45" s="40"/>
    </row>
    <row r="46" spans="1:13" s="41" customFormat="1" ht="12" customHeight="1">
      <c r="A46" s="42" t="s">
        <v>12</v>
      </c>
      <c r="B46" s="43">
        <v>9.2</v>
      </c>
      <c r="C46" s="44"/>
      <c r="D46" s="44"/>
      <c r="E46" s="45"/>
      <c r="F46" s="45"/>
      <c r="G46" s="45"/>
      <c r="H46" s="46"/>
      <c r="I46" s="43"/>
      <c r="J46" s="45">
        <f t="shared" si="6"/>
        <v>0</v>
      </c>
      <c r="K46" s="45">
        <f t="shared" si="7"/>
        <v>0</v>
      </c>
      <c r="L46" s="47">
        <f t="shared" si="8"/>
        <v>0</v>
      </c>
      <c r="M46" s="40"/>
    </row>
    <row r="47" spans="1:13" s="41" customFormat="1" ht="12" customHeight="1">
      <c r="A47" s="42" t="s">
        <v>14</v>
      </c>
      <c r="B47" s="43">
        <v>9.3</v>
      </c>
      <c r="C47" s="44"/>
      <c r="D47" s="44"/>
      <c r="E47" s="45"/>
      <c r="F47" s="45"/>
      <c r="G47" s="45"/>
      <c r="H47" s="46"/>
      <c r="I47" s="43"/>
      <c r="J47" s="45">
        <f t="shared" si="6"/>
        <v>0</v>
      </c>
      <c r="K47" s="45">
        <f t="shared" si="7"/>
        <v>0</v>
      </c>
      <c r="L47" s="47">
        <f t="shared" si="8"/>
        <v>0</v>
      </c>
      <c r="M47" s="40"/>
    </row>
    <row r="48" spans="1:13" s="41" customFormat="1" ht="12" customHeight="1">
      <c r="A48" s="42" t="s">
        <v>44</v>
      </c>
      <c r="B48" s="43">
        <v>9.4</v>
      </c>
      <c r="C48" s="44"/>
      <c r="D48" s="44"/>
      <c r="E48" s="45"/>
      <c r="F48" s="45"/>
      <c r="G48" s="45"/>
      <c r="H48" s="46"/>
      <c r="I48" s="43"/>
      <c r="J48" s="45">
        <f t="shared" si="6"/>
        <v>0</v>
      </c>
      <c r="K48" s="45">
        <f t="shared" si="7"/>
        <v>0</v>
      </c>
      <c r="L48" s="47">
        <f t="shared" si="8"/>
        <v>0</v>
      </c>
      <c r="M48" s="40"/>
    </row>
    <row r="49" spans="1:13" s="41" customFormat="1" ht="12" customHeight="1">
      <c r="A49" s="42" t="s">
        <v>86</v>
      </c>
      <c r="B49" s="48">
        <v>9.6</v>
      </c>
      <c r="C49" s="44"/>
      <c r="D49" s="44"/>
      <c r="E49" s="45"/>
      <c r="F49" s="45"/>
      <c r="G49" s="45"/>
      <c r="H49" s="46"/>
      <c r="I49" s="43"/>
      <c r="J49" s="45">
        <f t="shared" si="6"/>
        <v>0</v>
      </c>
      <c r="K49" s="45">
        <f t="shared" si="7"/>
        <v>0</v>
      </c>
      <c r="L49" s="47">
        <f t="shared" si="8"/>
        <v>0</v>
      </c>
      <c r="M49" s="40"/>
    </row>
    <row r="50" spans="1:13" s="41" customFormat="1" ht="12" customHeight="1">
      <c r="A50" s="42" t="s">
        <v>87</v>
      </c>
      <c r="B50" s="48">
        <v>9.7</v>
      </c>
      <c r="C50" s="44"/>
      <c r="D50" s="44"/>
      <c r="E50" s="45"/>
      <c r="F50" s="45"/>
      <c r="G50" s="45"/>
      <c r="H50" s="46"/>
      <c r="I50" s="43"/>
      <c r="J50" s="45">
        <f t="shared" si="6"/>
        <v>0</v>
      </c>
      <c r="K50" s="45">
        <f t="shared" si="7"/>
        <v>0</v>
      </c>
      <c r="L50" s="47">
        <f t="shared" si="8"/>
        <v>0</v>
      </c>
      <c r="M50" s="40"/>
    </row>
    <row r="51" spans="1:13" s="41" customFormat="1" ht="12" customHeight="1">
      <c r="A51" s="42" t="s">
        <v>88</v>
      </c>
      <c r="B51" s="43">
        <v>9.11</v>
      </c>
      <c r="C51" s="44"/>
      <c r="D51" s="44"/>
      <c r="E51" s="45"/>
      <c r="F51" s="45"/>
      <c r="G51" s="45"/>
      <c r="H51" s="46"/>
      <c r="I51" s="43"/>
      <c r="J51" s="45">
        <f t="shared" si="6"/>
        <v>0</v>
      </c>
      <c r="K51" s="45">
        <f t="shared" si="7"/>
        <v>0</v>
      </c>
      <c r="L51" s="47">
        <f t="shared" si="8"/>
        <v>0</v>
      </c>
      <c r="M51" s="40"/>
    </row>
    <row r="52" spans="1:13" s="41" customFormat="1" ht="12" customHeight="1">
      <c r="A52" s="42" t="s">
        <v>13</v>
      </c>
      <c r="B52" s="43">
        <v>9.16</v>
      </c>
      <c r="C52" s="44"/>
      <c r="D52" s="44"/>
      <c r="E52" s="45"/>
      <c r="F52" s="45"/>
      <c r="G52" s="45"/>
      <c r="H52" s="46"/>
      <c r="I52" s="43"/>
      <c r="J52" s="45">
        <f t="shared" si="6"/>
        <v>0</v>
      </c>
      <c r="K52" s="45">
        <f t="shared" si="7"/>
        <v>0</v>
      </c>
      <c r="L52" s="47">
        <f t="shared" si="8"/>
        <v>0</v>
      </c>
      <c r="M52" s="40"/>
    </row>
    <row r="53" spans="1:13" s="41" customFormat="1" ht="12" customHeight="1">
      <c r="A53" s="49" t="s">
        <v>84</v>
      </c>
      <c r="B53" s="50">
        <v>9.21</v>
      </c>
      <c r="C53" s="51"/>
      <c r="D53" s="51"/>
      <c r="E53" s="52"/>
      <c r="F53" s="52"/>
      <c r="G53" s="52"/>
      <c r="H53" s="53"/>
      <c r="I53" s="50"/>
      <c r="J53" s="52">
        <f t="shared" si="6"/>
        <v>0</v>
      </c>
      <c r="K53" s="52">
        <f t="shared" si="7"/>
        <v>0</v>
      </c>
      <c r="L53" s="47">
        <f t="shared" si="8"/>
        <v>0</v>
      </c>
      <c r="M53" s="40"/>
    </row>
    <row r="54" spans="1:13" ht="12" customHeight="1">
      <c r="A54" s="71" t="s">
        <v>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9"/>
      <c r="M54" s="9"/>
    </row>
    <row r="55" spans="1:13" ht="12" customHeight="1">
      <c r="A55" s="19" t="s">
        <v>1</v>
      </c>
      <c r="B55" s="20" t="s">
        <v>48</v>
      </c>
      <c r="C55" s="32"/>
      <c r="D55" s="32"/>
      <c r="E55" s="26"/>
      <c r="F55" s="26"/>
      <c r="G55" s="26"/>
      <c r="H55" s="36"/>
      <c r="I55" s="20"/>
      <c r="J55" s="26">
        <f>IF((C55-2*D55)&lt;0,0,C55-2*D55)</f>
        <v>0</v>
      </c>
      <c r="K55" s="26">
        <f>IF((C55+2*D55)&gt;1,1,C55+2*D55)</f>
        <v>0</v>
      </c>
      <c r="L55" s="12">
        <f>H55/1000000</f>
        <v>0</v>
      </c>
      <c r="M55" s="9"/>
    </row>
    <row r="56" spans="1:13" ht="12" customHeight="1">
      <c r="A56" s="29" t="s">
        <v>50</v>
      </c>
      <c r="B56" s="21" t="s">
        <v>49</v>
      </c>
      <c r="C56" s="33"/>
      <c r="D56" s="33"/>
      <c r="E56" s="27"/>
      <c r="F56" s="27"/>
      <c r="G56" s="27"/>
      <c r="H56" s="37"/>
      <c r="I56" s="21"/>
      <c r="J56" s="27">
        <f>IF((C56-2*D56)&lt;0,0,C56-2*D56)</f>
        <v>0</v>
      </c>
      <c r="K56" s="27">
        <f>IF((C56+2*D56)&gt;1,1,C56+2*D56)</f>
        <v>0</v>
      </c>
      <c r="L56" s="12">
        <f>H56/1000000</f>
        <v>0</v>
      </c>
      <c r="M56" s="9"/>
    </row>
    <row r="57" spans="1:13" ht="12" customHeight="1">
      <c r="A57" s="29" t="s">
        <v>52</v>
      </c>
      <c r="B57" s="21" t="s">
        <v>51</v>
      </c>
      <c r="C57" s="33"/>
      <c r="D57" s="33"/>
      <c r="E57" s="27"/>
      <c r="F57" s="27"/>
      <c r="G57" s="27"/>
      <c r="H57" s="37"/>
      <c r="I57" s="21"/>
      <c r="J57" s="27">
        <f aca="true" t="shared" si="9" ref="J57:J74">IF((C57-2*D57)&lt;0,0,C57-2*D57)</f>
        <v>0</v>
      </c>
      <c r="K57" s="27">
        <f aca="true" t="shared" si="10" ref="K57:K74">IF((C57+2*D57)&gt;1,1,C57+2*D57)</f>
        <v>0</v>
      </c>
      <c r="L57" s="12">
        <f aca="true" t="shared" si="11" ref="L57:L74">H57/1000000</f>
        <v>0</v>
      </c>
      <c r="M57" s="9"/>
    </row>
    <row r="58" spans="1:13" ht="12" customHeight="1">
      <c r="A58" s="29" t="s">
        <v>53</v>
      </c>
      <c r="B58" s="21">
        <v>2.6</v>
      </c>
      <c r="C58" s="33"/>
      <c r="D58" s="33"/>
      <c r="E58" s="27"/>
      <c r="F58" s="27"/>
      <c r="G58" s="27"/>
      <c r="H58" s="37"/>
      <c r="I58" s="21"/>
      <c r="J58" s="27">
        <f t="shared" si="9"/>
        <v>0</v>
      </c>
      <c r="K58" s="27">
        <f t="shared" si="10"/>
        <v>0</v>
      </c>
      <c r="L58" s="12">
        <f t="shared" si="11"/>
        <v>0</v>
      </c>
      <c r="M58" s="9"/>
    </row>
    <row r="59" spans="1:13" ht="12" customHeight="1">
      <c r="A59" s="29" t="s">
        <v>54</v>
      </c>
      <c r="B59" s="21">
        <v>2.14</v>
      </c>
      <c r="C59" s="33"/>
      <c r="D59" s="33"/>
      <c r="E59" s="27"/>
      <c r="F59" s="27"/>
      <c r="G59" s="27"/>
      <c r="H59" s="37"/>
      <c r="I59" s="21"/>
      <c r="J59" s="27">
        <f t="shared" si="9"/>
        <v>0</v>
      </c>
      <c r="K59" s="27">
        <f t="shared" si="10"/>
        <v>0</v>
      </c>
      <c r="L59" s="12">
        <f t="shared" si="11"/>
        <v>0</v>
      </c>
      <c r="M59" s="9"/>
    </row>
    <row r="60" spans="1:13" ht="12" customHeight="1">
      <c r="A60" s="29" t="s">
        <v>68</v>
      </c>
      <c r="B60" s="21" t="s">
        <v>33</v>
      </c>
      <c r="C60" s="33"/>
      <c r="D60" s="33"/>
      <c r="E60" s="27"/>
      <c r="F60" s="27"/>
      <c r="G60" s="27"/>
      <c r="H60" s="37"/>
      <c r="I60" s="21"/>
      <c r="J60" s="27">
        <f t="shared" si="9"/>
        <v>0</v>
      </c>
      <c r="K60" s="27">
        <f t="shared" si="10"/>
        <v>0</v>
      </c>
      <c r="L60" s="12">
        <f t="shared" si="11"/>
        <v>0</v>
      </c>
      <c r="M60" s="9"/>
    </row>
    <row r="61" spans="1:13" ht="12" customHeight="1">
      <c r="A61" s="29" t="s">
        <v>69</v>
      </c>
      <c r="B61" s="21" t="s">
        <v>33</v>
      </c>
      <c r="C61" s="33"/>
      <c r="D61" s="33"/>
      <c r="E61" s="27"/>
      <c r="F61" s="27"/>
      <c r="G61" s="27"/>
      <c r="H61" s="37"/>
      <c r="I61" s="21"/>
      <c r="J61" s="27">
        <f t="shared" si="9"/>
        <v>0</v>
      </c>
      <c r="K61" s="27">
        <f t="shared" si="10"/>
        <v>0</v>
      </c>
      <c r="L61" s="12">
        <f t="shared" si="11"/>
        <v>0</v>
      </c>
      <c r="M61" s="9"/>
    </row>
    <row r="62" spans="1:12" ht="12" customHeight="1">
      <c r="A62" s="29" t="s">
        <v>70</v>
      </c>
      <c r="B62" s="21" t="s">
        <v>33</v>
      </c>
      <c r="C62" s="33"/>
      <c r="D62" s="33"/>
      <c r="E62" s="27"/>
      <c r="F62" s="27"/>
      <c r="G62" s="27"/>
      <c r="H62" s="37"/>
      <c r="I62" s="21"/>
      <c r="J62" s="27">
        <f t="shared" si="9"/>
        <v>0</v>
      </c>
      <c r="K62" s="27">
        <f t="shared" si="10"/>
        <v>0</v>
      </c>
      <c r="L62" s="12">
        <f t="shared" si="11"/>
        <v>0</v>
      </c>
    </row>
    <row r="63" spans="1:12" ht="12" customHeight="1">
      <c r="A63" s="29" t="s">
        <v>71</v>
      </c>
      <c r="B63" s="21" t="s">
        <v>33</v>
      </c>
      <c r="C63" s="33"/>
      <c r="D63" s="33"/>
      <c r="E63" s="27"/>
      <c r="F63" s="27"/>
      <c r="G63" s="27"/>
      <c r="H63" s="37"/>
      <c r="I63" s="21"/>
      <c r="J63" s="27">
        <f t="shared" si="9"/>
        <v>0</v>
      </c>
      <c r="K63" s="27">
        <f t="shared" si="10"/>
        <v>0</v>
      </c>
      <c r="L63" s="12">
        <f t="shared" si="11"/>
        <v>0</v>
      </c>
    </row>
    <row r="64" spans="1:12" ht="12" customHeight="1">
      <c r="A64" s="29" t="s">
        <v>72</v>
      </c>
      <c r="B64" s="21" t="s">
        <v>33</v>
      </c>
      <c r="C64" s="33"/>
      <c r="D64" s="33"/>
      <c r="E64" s="27"/>
      <c r="F64" s="27"/>
      <c r="G64" s="27"/>
      <c r="H64" s="37"/>
      <c r="I64" s="21"/>
      <c r="J64" s="27">
        <f t="shared" si="9"/>
        <v>0</v>
      </c>
      <c r="K64" s="27">
        <f t="shared" si="10"/>
        <v>0</v>
      </c>
      <c r="L64" s="12">
        <f t="shared" si="11"/>
        <v>0</v>
      </c>
    </row>
    <row r="65" spans="1:12" ht="12" customHeight="1">
      <c r="A65" s="29" t="s">
        <v>55</v>
      </c>
      <c r="B65" s="21" t="s">
        <v>33</v>
      </c>
      <c r="C65" s="33"/>
      <c r="D65" s="33"/>
      <c r="E65" s="27"/>
      <c r="F65" s="27"/>
      <c r="G65" s="27"/>
      <c r="H65" s="37"/>
      <c r="I65" s="21"/>
      <c r="J65" s="27">
        <f t="shared" si="9"/>
        <v>0</v>
      </c>
      <c r="K65" s="27">
        <f t="shared" si="10"/>
        <v>0</v>
      </c>
      <c r="L65" s="12">
        <f t="shared" si="11"/>
        <v>0</v>
      </c>
    </row>
    <row r="66" spans="1:12" ht="12" customHeight="1">
      <c r="A66" s="29" t="s">
        <v>56</v>
      </c>
      <c r="B66" s="21" t="s">
        <v>33</v>
      </c>
      <c r="C66" s="33"/>
      <c r="D66" s="33"/>
      <c r="E66" s="27"/>
      <c r="F66" s="27"/>
      <c r="G66" s="27"/>
      <c r="H66" s="37"/>
      <c r="I66" s="21"/>
      <c r="J66" s="27">
        <f t="shared" si="9"/>
        <v>0</v>
      </c>
      <c r="K66" s="27">
        <f t="shared" si="10"/>
        <v>0</v>
      </c>
      <c r="L66" s="12">
        <f t="shared" si="11"/>
        <v>0</v>
      </c>
    </row>
    <row r="67" spans="1:12" ht="12" customHeight="1">
      <c r="A67" s="29" t="s">
        <v>73</v>
      </c>
      <c r="B67" s="21" t="s">
        <v>33</v>
      </c>
      <c r="C67" s="33"/>
      <c r="D67" s="33"/>
      <c r="E67" s="27"/>
      <c r="F67" s="27"/>
      <c r="G67" s="27"/>
      <c r="H67" s="37"/>
      <c r="I67" s="21"/>
      <c r="J67" s="27">
        <f t="shared" si="9"/>
        <v>0</v>
      </c>
      <c r="K67" s="27">
        <f t="shared" si="10"/>
        <v>0</v>
      </c>
      <c r="L67" s="12">
        <f t="shared" si="11"/>
        <v>0</v>
      </c>
    </row>
    <row r="68" spans="1:12" ht="12" customHeight="1">
      <c r="A68" s="29" t="s">
        <v>57</v>
      </c>
      <c r="B68" s="21">
        <v>3.8</v>
      </c>
      <c r="C68" s="33"/>
      <c r="D68" s="33"/>
      <c r="E68" s="27"/>
      <c r="F68" s="27"/>
      <c r="G68" s="27"/>
      <c r="H68" s="37"/>
      <c r="I68" s="21"/>
      <c r="J68" s="27">
        <f t="shared" si="9"/>
        <v>0</v>
      </c>
      <c r="K68" s="27">
        <f t="shared" si="10"/>
        <v>0</v>
      </c>
      <c r="L68" s="12">
        <f t="shared" si="11"/>
        <v>0</v>
      </c>
    </row>
    <row r="69" spans="1:12" ht="12" customHeight="1">
      <c r="A69" s="29" t="s">
        <v>2</v>
      </c>
      <c r="B69" s="54" t="s">
        <v>90</v>
      </c>
      <c r="C69" s="33"/>
      <c r="D69" s="33"/>
      <c r="E69" s="27"/>
      <c r="F69" s="27"/>
      <c r="G69" s="27"/>
      <c r="H69" s="37"/>
      <c r="I69" s="21"/>
      <c r="J69" s="27">
        <f t="shared" si="9"/>
        <v>0</v>
      </c>
      <c r="K69" s="27">
        <f t="shared" si="10"/>
        <v>0</v>
      </c>
      <c r="L69" s="12">
        <f t="shared" si="11"/>
        <v>0</v>
      </c>
    </row>
    <row r="70" spans="1:12" ht="12" customHeight="1">
      <c r="A70" s="29" t="s">
        <v>74</v>
      </c>
      <c r="B70" s="21">
        <v>3.15</v>
      </c>
      <c r="C70" s="33"/>
      <c r="D70" s="33"/>
      <c r="E70" s="27"/>
      <c r="F70" s="27"/>
      <c r="G70" s="27"/>
      <c r="H70" s="37"/>
      <c r="I70" s="21"/>
      <c r="J70" s="27">
        <f t="shared" si="9"/>
        <v>0</v>
      </c>
      <c r="K70" s="27">
        <f t="shared" si="10"/>
        <v>0</v>
      </c>
      <c r="L70" s="12">
        <f t="shared" si="11"/>
        <v>0</v>
      </c>
    </row>
    <row r="71" spans="1:12" ht="12" customHeight="1">
      <c r="A71" s="29" t="s">
        <v>75</v>
      </c>
      <c r="B71" s="21">
        <v>3.18</v>
      </c>
      <c r="C71" s="33"/>
      <c r="D71" s="33"/>
      <c r="E71" s="27"/>
      <c r="F71" s="27"/>
      <c r="G71" s="27"/>
      <c r="H71" s="37"/>
      <c r="I71" s="21"/>
      <c r="J71" s="27">
        <f t="shared" si="9"/>
        <v>0</v>
      </c>
      <c r="K71" s="27">
        <f t="shared" si="10"/>
        <v>0</v>
      </c>
      <c r="L71" s="12">
        <f t="shared" si="11"/>
        <v>0</v>
      </c>
    </row>
    <row r="72" spans="1:12" ht="12" customHeight="1">
      <c r="A72" s="29" t="s">
        <v>3</v>
      </c>
      <c r="B72" s="21">
        <v>6.1</v>
      </c>
      <c r="C72" s="33"/>
      <c r="D72" s="33"/>
      <c r="E72" s="27"/>
      <c r="F72" s="27"/>
      <c r="G72" s="27"/>
      <c r="H72" s="37"/>
      <c r="I72" s="21"/>
      <c r="J72" s="27">
        <f t="shared" si="9"/>
        <v>0</v>
      </c>
      <c r="K72" s="27">
        <f t="shared" si="10"/>
        <v>0</v>
      </c>
      <c r="L72" s="12">
        <f t="shared" si="11"/>
        <v>0</v>
      </c>
    </row>
    <row r="73" spans="1:12" ht="12" customHeight="1">
      <c r="A73" s="29" t="s">
        <v>58</v>
      </c>
      <c r="B73" s="21">
        <v>6.7</v>
      </c>
      <c r="C73" s="33"/>
      <c r="D73" s="33"/>
      <c r="E73" s="27"/>
      <c r="F73" s="27"/>
      <c r="G73" s="27"/>
      <c r="H73" s="37"/>
      <c r="I73" s="21"/>
      <c r="J73" s="27">
        <f t="shared" si="9"/>
        <v>0</v>
      </c>
      <c r="K73" s="27">
        <f t="shared" si="10"/>
        <v>0</v>
      </c>
      <c r="L73" s="12">
        <f t="shared" si="11"/>
        <v>0</v>
      </c>
    </row>
    <row r="74" spans="1:12" ht="12" customHeight="1">
      <c r="A74" s="17" t="s">
        <v>4</v>
      </c>
      <c r="B74" s="18">
        <v>8.1</v>
      </c>
      <c r="C74" s="34"/>
      <c r="D74" s="34"/>
      <c r="E74" s="28"/>
      <c r="F74" s="28"/>
      <c r="G74" s="28"/>
      <c r="H74" s="38"/>
      <c r="I74" s="18"/>
      <c r="J74" s="28">
        <f t="shared" si="9"/>
        <v>0</v>
      </c>
      <c r="K74" s="28">
        <f t="shared" si="10"/>
        <v>0</v>
      </c>
      <c r="L74" s="12">
        <f t="shared" si="11"/>
        <v>0</v>
      </c>
    </row>
  </sheetData>
  <sheetProtection/>
  <mergeCells count="16">
    <mergeCell ref="C4:C5"/>
    <mergeCell ref="D4:D5"/>
    <mergeCell ref="E4:E5"/>
    <mergeCell ref="F4:F5"/>
    <mergeCell ref="G4:G5"/>
    <mergeCell ref="H4:H5"/>
    <mergeCell ref="A9:K9"/>
    <mergeCell ref="A18:K18"/>
    <mergeCell ref="A54:K54"/>
    <mergeCell ref="A2:K2"/>
    <mergeCell ref="I4:I5"/>
    <mergeCell ref="J4:K4"/>
    <mergeCell ref="A6:K6"/>
    <mergeCell ref="A4:A5"/>
    <mergeCell ref="B4:B5"/>
    <mergeCell ref="A42:K42"/>
  </mergeCells>
  <printOptions/>
  <pageMargins left="0.75" right="0.75" top="1" bottom="1" header="0.5" footer="0.5"/>
  <pageSetup fitToHeight="1" fitToWidth="1" horizontalDpi="600" verticalDpi="600" orientation="portrait" scale="65" r:id="rId3"/>
  <ignoredErrors>
    <ignoredError sqref="B16 B69 B21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56.28125" style="2" bestFit="1" customWidth="1"/>
    <col min="2" max="2" width="7.28125" style="2" customWidth="1"/>
    <col min="3" max="3" width="5.8515625" style="30" customWidth="1"/>
    <col min="4" max="4" width="7.140625" style="2" customWidth="1"/>
    <col min="5" max="5" width="8.421875" style="2" customWidth="1"/>
    <col min="6" max="6" width="7.00390625" style="2" customWidth="1"/>
    <col min="7" max="7" width="9.28125" style="2" customWidth="1"/>
    <col min="8" max="8" width="7.421875" style="13" customWidth="1"/>
    <col min="9" max="9" width="9.140625" style="13" customWidth="1"/>
    <col min="10" max="10" width="6.00390625" style="2" customWidth="1"/>
    <col min="11" max="11" width="6.421875" style="2" customWidth="1"/>
    <col min="12" max="13" width="7.7109375" style="2" customWidth="1"/>
    <col min="14" max="16384" width="9.140625" style="2" customWidth="1"/>
  </cols>
  <sheetData>
    <row r="1" spans="1:2" ht="12">
      <c r="A1" s="16" t="s">
        <v>27</v>
      </c>
      <c r="B1" s="1"/>
    </row>
    <row r="2" spans="1:11" ht="23.25" customHeight="1">
      <c r="A2" s="55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ht="8.25" customHeight="1">
      <c r="A3" s="7"/>
      <c r="B3" s="7"/>
      <c r="C3" s="31"/>
      <c r="D3" s="7"/>
      <c r="E3" s="5"/>
      <c r="F3" s="5"/>
      <c r="G3" s="5"/>
      <c r="H3" s="14"/>
      <c r="I3" s="14"/>
      <c r="J3" s="5"/>
      <c r="K3" s="5"/>
      <c r="L3" s="3"/>
      <c r="M3" s="3"/>
    </row>
    <row r="4" spans="1:13" ht="11.25" customHeight="1">
      <c r="A4" s="61"/>
      <c r="B4" s="59" t="s">
        <v>29</v>
      </c>
      <c r="C4" s="57" t="s">
        <v>21</v>
      </c>
      <c r="D4" s="57" t="s">
        <v>18</v>
      </c>
      <c r="E4" s="69" t="s">
        <v>22</v>
      </c>
      <c r="F4" s="69" t="s">
        <v>19</v>
      </c>
      <c r="G4" s="69" t="s">
        <v>20</v>
      </c>
      <c r="H4" s="67" t="s">
        <v>10</v>
      </c>
      <c r="I4" s="66" t="s">
        <v>9</v>
      </c>
      <c r="J4" s="65" t="s">
        <v>5</v>
      </c>
      <c r="K4" s="65"/>
      <c r="L4" s="3"/>
      <c r="M4" s="3"/>
    </row>
    <row r="5" spans="1:13" s="4" customFormat="1" ht="24" customHeight="1">
      <c r="A5" s="62"/>
      <c r="B5" s="60"/>
      <c r="C5" s="58"/>
      <c r="D5" s="58"/>
      <c r="E5" s="70"/>
      <c r="F5" s="70"/>
      <c r="G5" s="70"/>
      <c r="H5" s="68"/>
      <c r="I5" s="62"/>
      <c r="J5" s="15" t="s">
        <v>23</v>
      </c>
      <c r="K5" s="15" t="s">
        <v>24</v>
      </c>
      <c r="L5" s="6" t="s">
        <v>10</v>
      </c>
      <c r="M5" s="6"/>
    </row>
    <row r="6" spans="1:13" ht="12" customHeight="1">
      <c r="A6" s="63" t="s">
        <v>61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9"/>
      <c r="M6" s="9"/>
    </row>
    <row r="7" spans="1:13" ht="12" customHeight="1">
      <c r="A7" s="19" t="s">
        <v>59</v>
      </c>
      <c r="B7" s="20">
        <v>2.16</v>
      </c>
      <c r="C7" s="32"/>
      <c r="D7" s="32"/>
      <c r="E7" s="26"/>
      <c r="F7" s="26"/>
      <c r="G7" s="26"/>
      <c r="H7" s="36"/>
      <c r="I7" s="20"/>
      <c r="J7" s="26">
        <f>IF((C7-2*D7)&lt;0,0,C7-2*D7)</f>
        <v>0</v>
      </c>
      <c r="K7" s="26">
        <f>IF((C7+2*D7)&gt;1,1,C7+2*D7)</f>
        <v>0</v>
      </c>
      <c r="L7" s="12">
        <f>H7/1000000</f>
        <v>0</v>
      </c>
      <c r="M7" s="9"/>
    </row>
    <row r="8" spans="1:13" ht="12" customHeight="1">
      <c r="A8" s="17" t="s">
        <v>60</v>
      </c>
      <c r="B8" s="18">
        <v>3.12</v>
      </c>
      <c r="C8" s="34"/>
      <c r="D8" s="34"/>
      <c r="E8" s="28"/>
      <c r="F8" s="28"/>
      <c r="G8" s="28"/>
      <c r="H8" s="38"/>
      <c r="I8" s="18"/>
      <c r="J8" s="28">
        <f>IF((C8-2*D8)&lt;0,0,C8-2*D8)</f>
        <v>0</v>
      </c>
      <c r="K8" s="28">
        <f>IF((C8+2*D8)&gt;1,1,C8+2*D8)</f>
        <v>0</v>
      </c>
      <c r="L8" s="12">
        <f>H8/1000000</f>
        <v>0</v>
      </c>
      <c r="M8" s="9"/>
    </row>
    <row r="9" spans="1:13" ht="12" customHeight="1">
      <c r="A9" s="63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9"/>
      <c r="M9" s="9"/>
    </row>
    <row r="10" spans="1:13" ht="12" customHeight="1">
      <c r="A10" s="19" t="s">
        <v>16</v>
      </c>
      <c r="B10" s="20">
        <v>4.1</v>
      </c>
      <c r="C10" s="32"/>
      <c r="D10" s="32"/>
      <c r="E10" s="26"/>
      <c r="F10" s="26"/>
      <c r="G10" s="26"/>
      <c r="H10" s="36"/>
      <c r="I10" s="20"/>
      <c r="J10" s="26">
        <f aca="true" t="shared" si="0" ref="J10:J17">IF((C10-2*D10)&lt;0,0,C10-2*D10)</f>
        <v>0</v>
      </c>
      <c r="K10" s="26">
        <f aca="true" t="shared" si="1" ref="K10:K17">IF((C10+2*D10)&gt;1,1,C10+2*D10)</f>
        <v>0</v>
      </c>
      <c r="L10" s="12">
        <f>H10/1000000</f>
        <v>0</v>
      </c>
      <c r="M10" s="9"/>
    </row>
    <row r="11" spans="1:13" ht="12" customHeight="1">
      <c r="A11" s="29" t="s">
        <v>81</v>
      </c>
      <c r="B11" s="21">
        <v>4.3</v>
      </c>
      <c r="C11" s="33"/>
      <c r="D11" s="33"/>
      <c r="E11" s="27"/>
      <c r="F11" s="27"/>
      <c r="G11" s="27"/>
      <c r="H11" s="37"/>
      <c r="I11" s="21"/>
      <c r="J11" s="27">
        <f t="shared" si="0"/>
        <v>0</v>
      </c>
      <c r="K11" s="27">
        <f t="shared" si="1"/>
        <v>0</v>
      </c>
      <c r="L11" s="12">
        <f aca="true" t="shared" si="2" ref="L11:L17">H11/1000000</f>
        <v>0</v>
      </c>
      <c r="M11" s="9"/>
    </row>
    <row r="12" spans="1:13" ht="12" customHeight="1">
      <c r="A12" s="29" t="s">
        <v>30</v>
      </c>
      <c r="B12" s="21">
        <v>7.5</v>
      </c>
      <c r="C12" s="33"/>
      <c r="D12" s="33"/>
      <c r="E12" s="27"/>
      <c r="F12" s="27"/>
      <c r="G12" s="27"/>
      <c r="H12" s="37"/>
      <c r="I12" s="21"/>
      <c r="J12" s="27">
        <f t="shared" si="0"/>
        <v>0</v>
      </c>
      <c r="K12" s="27">
        <f t="shared" si="1"/>
        <v>0</v>
      </c>
      <c r="L12" s="12">
        <f t="shared" si="2"/>
        <v>0</v>
      </c>
      <c r="M12" s="9"/>
    </row>
    <row r="13" spans="1:13" ht="12" customHeight="1">
      <c r="A13" s="29" t="s">
        <v>11</v>
      </c>
      <c r="B13" s="21">
        <v>8.2</v>
      </c>
      <c r="C13" s="33"/>
      <c r="D13" s="33"/>
      <c r="E13" s="27"/>
      <c r="F13" s="27"/>
      <c r="G13" s="27"/>
      <c r="H13" s="37"/>
      <c r="I13" s="21"/>
      <c r="J13" s="27">
        <f t="shared" si="0"/>
        <v>0</v>
      </c>
      <c r="K13" s="27">
        <f t="shared" si="1"/>
        <v>0</v>
      </c>
      <c r="L13" s="12">
        <f t="shared" si="2"/>
        <v>0</v>
      </c>
      <c r="M13" s="9"/>
    </row>
    <row r="14" spans="1:13" ht="12" customHeight="1">
      <c r="A14" s="29" t="s">
        <v>82</v>
      </c>
      <c r="B14" s="21">
        <v>9.18</v>
      </c>
      <c r="C14" s="33"/>
      <c r="D14" s="33"/>
      <c r="E14" s="27"/>
      <c r="F14" s="27"/>
      <c r="G14" s="27"/>
      <c r="H14" s="37"/>
      <c r="I14" s="21"/>
      <c r="J14" s="27">
        <f t="shared" si="0"/>
        <v>0</v>
      </c>
      <c r="K14" s="27">
        <f t="shared" si="1"/>
        <v>0</v>
      </c>
      <c r="L14" s="12">
        <f t="shared" si="2"/>
        <v>0</v>
      </c>
      <c r="M14" s="9"/>
    </row>
    <row r="15" spans="1:13" ht="12" customHeight="1">
      <c r="A15" s="29" t="s">
        <v>31</v>
      </c>
      <c r="B15" s="21">
        <v>9.19</v>
      </c>
      <c r="C15" s="33"/>
      <c r="D15" s="33"/>
      <c r="E15" s="27"/>
      <c r="F15" s="27"/>
      <c r="G15" s="27"/>
      <c r="H15" s="37"/>
      <c r="I15" s="21"/>
      <c r="J15" s="27">
        <f t="shared" si="0"/>
        <v>0</v>
      </c>
      <c r="K15" s="27">
        <f t="shared" si="1"/>
        <v>0</v>
      </c>
      <c r="L15" s="12">
        <f t="shared" si="2"/>
        <v>0</v>
      </c>
      <c r="M15" s="9"/>
    </row>
    <row r="16" spans="1:13" ht="12" customHeight="1">
      <c r="A16" s="29" t="s">
        <v>32</v>
      </c>
      <c r="B16" s="54" t="s">
        <v>89</v>
      </c>
      <c r="C16" s="33"/>
      <c r="D16" s="33"/>
      <c r="E16" s="27"/>
      <c r="F16" s="27"/>
      <c r="G16" s="27"/>
      <c r="H16" s="37"/>
      <c r="I16" s="21"/>
      <c r="J16" s="27">
        <f t="shared" si="0"/>
        <v>0</v>
      </c>
      <c r="K16" s="27">
        <f t="shared" si="1"/>
        <v>0</v>
      </c>
      <c r="L16" s="12">
        <f t="shared" si="2"/>
        <v>0</v>
      </c>
      <c r="M16" s="9"/>
    </row>
    <row r="17" spans="1:13" ht="12" customHeight="1">
      <c r="A17" s="17" t="s">
        <v>62</v>
      </c>
      <c r="B17" s="18">
        <v>8.5</v>
      </c>
      <c r="C17" s="34"/>
      <c r="D17" s="34"/>
      <c r="E17" s="28"/>
      <c r="F17" s="28"/>
      <c r="G17" s="28"/>
      <c r="H17" s="38"/>
      <c r="I17" s="18"/>
      <c r="J17" s="28">
        <f t="shared" si="0"/>
        <v>0</v>
      </c>
      <c r="K17" s="28">
        <f t="shared" si="1"/>
        <v>0</v>
      </c>
      <c r="L17" s="12">
        <f t="shared" si="2"/>
        <v>0</v>
      </c>
      <c r="M17" s="9"/>
    </row>
    <row r="18" spans="1:13" ht="12" customHeight="1">
      <c r="A18" s="71" t="s">
        <v>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9"/>
      <c r="M18" s="9"/>
    </row>
    <row r="19" spans="1:13" ht="12" customHeight="1">
      <c r="A19" s="19" t="s">
        <v>34</v>
      </c>
      <c r="B19" s="20" t="s">
        <v>33</v>
      </c>
      <c r="C19" s="32"/>
      <c r="D19" s="32"/>
      <c r="E19" s="26"/>
      <c r="F19" s="26"/>
      <c r="G19" s="26"/>
      <c r="H19" s="36"/>
      <c r="I19" s="20"/>
      <c r="J19" s="26">
        <f aca="true" t="shared" si="3" ref="J19:J40">IF((C19-2*D19)&lt;0,0,C19-2*D19)</f>
        <v>0</v>
      </c>
      <c r="K19" s="26">
        <f aca="true" t="shared" si="4" ref="K19:K40">IF((C19+2*D19)&gt;1,1,C19+2*D19)</f>
        <v>0</v>
      </c>
      <c r="L19" s="12">
        <f aca="true" t="shared" si="5" ref="L19:L40">H19/1000000</f>
        <v>0</v>
      </c>
      <c r="M19" s="9"/>
    </row>
    <row r="20" spans="1:13" ht="12" customHeight="1">
      <c r="A20" s="29" t="s">
        <v>63</v>
      </c>
      <c r="B20" s="21">
        <v>3.19</v>
      </c>
      <c r="C20" s="33"/>
      <c r="D20" s="33"/>
      <c r="E20" s="27"/>
      <c r="F20" s="27"/>
      <c r="G20" s="27"/>
      <c r="H20" s="37"/>
      <c r="I20" s="21"/>
      <c r="J20" s="27">
        <f t="shared" si="3"/>
        <v>0</v>
      </c>
      <c r="K20" s="27">
        <f t="shared" si="4"/>
        <v>0</v>
      </c>
      <c r="L20" s="12">
        <f t="shared" si="5"/>
        <v>0</v>
      </c>
      <c r="M20" s="9"/>
    </row>
    <row r="21" spans="1:13" ht="12" customHeight="1">
      <c r="A21" s="29" t="s">
        <v>64</v>
      </c>
      <c r="B21" s="54" t="s">
        <v>91</v>
      </c>
      <c r="C21" s="33"/>
      <c r="D21" s="33"/>
      <c r="E21" s="27"/>
      <c r="F21" s="27"/>
      <c r="G21" s="27"/>
      <c r="H21" s="37"/>
      <c r="I21" s="21"/>
      <c r="J21" s="27">
        <f t="shared" si="3"/>
        <v>0</v>
      </c>
      <c r="K21" s="27">
        <f t="shared" si="4"/>
        <v>0</v>
      </c>
      <c r="L21" s="12">
        <f t="shared" si="5"/>
        <v>0</v>
      </c>
      <c r="M21" s="9"/>
    </row>
    <row r="22" spans="1:13" ht="12" customHeight="1">
      <c r="A22" s="29" t="s">
        <v>35</v>
      </c>
      <c r="B22" s="21">
        <v>5.2</v>
      </c>
      <c r="C22" s="33"/>
      <c r="D22" s="33"/>
      <c r="E22" s="27"/>
      <c r="F22" s="27"/>
      <c r="G22" s="27"/>
      <c r="H22" s="37"/>
      <c r="I22" s="21"/>
      <c r="J22" s="27">
        <f t="shared" si="3"/>
        <v>0</v>
      </c>
      <c r="K22" s="27">
        <f t="shared" si="4"/>
        <v>0</v>
      </c>
      <c r="L22" s="12">
        <f t="shared" si="5"/>
        <v>0</v>
      </c>
      <c r="M22" s="9"/>
    </row>
    <row r="23" spans="1:13" ht="12" customHeight="1">
      <c r="A23" s="29" t="s">
        <v>17</v>
      </c>
      <c r="B23" s="21">
        <v>5.3</v>
      </c>
      <c r="C23" s="33"/>
      <c r="D23" s="33"/>
      <c r="E23" s="27"/>
      <c r="F23" s="27"/>
      <c r="G23" s="27"/>
      <c r="H23" s="37"/>
      <c r="I23" s="21"/>
      <c r="J23" s="27">
        <f t="shared" si="3"/>
        <v>0</v>
      </c>
      <c r="K23" s="27">
        <f t="shared" si="4"/>
        <v>0</v>
      </c>
      <c r="L23" s="12">
        <f t="shared" si="5"/>
        <v>0</v>
      </c>
      <c r="M23" s="9"/>
    </row>
    <row r="24" spans="1:13" ht="12" customHeight="1">
      <c r="A24" s="29" t="s">
        <v>36</v>
      </c>
      <c r="B24" s="21">
        <v>5.4</v>
      </c>
      <c r="C24" s="33"/>
      <c r="D24" s="33"/>
      <c r="E24" s="27"/>
      <c r="F24" s="27"/>
      <c r="G24" s="27"/>
      <c r="H24" s="37"/>
      <c r="I24" s="21"/>
      <c r="J24" s="27">
        <f t="shared" si="3"/>
        <v>0</v>
      </c>
      <c r="K24" s="27">
        <f t="shared" si="4"/>
        <v>0</v>
      </c>
      <c r="L24" s="12">
        <f t="shared" si="5"/>
        <v>0</v>
      </c>
      <c r="M24" s="9"/>
    </row>
    <row r="25" spans="1:13" ht="12" customHeight="1">
      <c r="A25" s="29" t="s">
        <v>38</v>
      </c>
      <c r="B25" s="21" t="s">
        <v>37</v>
      </c>
      <c r="C25" s="33"/>
      <c r="D25" s="33"/>
      <c r="E25" s="27"/>
      <c r="F25" s="27"/>
      <c r="G25" s="27"/>
      <c r="H25" s="37"/>
      <c r="I25" s="21"/>
      <c r="J25" s="27">
        <f t="shared" si="3"/>
        <v>0</v>
      </c>
      <c r="K25" s="27">
        <f t="shared" si="4"/>
        <v>0</v>
      </c>
      <c r="L25" s="12">
        <f t="shared" si="5"/>
        <v>0</v>
      </c>
      <c r="M25" s="9"/>
    </row>
    <row r="26" spans="1:13" ht="12" customHeight="1">
      <c r="A26" s="29" t="s">
        <v>40</v>
      </c>
      <c r="B26" s="21" t="s">
        <v>39</v>
      </c>
      <c r="C26" s="33"/>
      <c r="D26" s="33"/>
      <c r="E26" s="27"/>
      <c r="F26" s="27"/>
      <c r="G26" s="27"/>
      <c r="H26" s="37"/>
      <c r="I26" s="21"/>
      <c r="J26" s="27">
        <f t="shared" si="3"/>
        <v>0</v>
      </c>
      <c r="K26" s="27">
        <f t="shared" si="4"/>
        <v>0</v>
      </c>
      <c r="L26" s="12">
        <f t="shared" si="5"/>
        <v>0</v>
      </c>
      <c r="M26" s="9"/>
    </row>
    <row r="27" spans="1:13" ht="12" customHeight="1">
      <c r="A27" s="29" t="s">
        <v>0</v>
      </c>
      <c r="B27" s="21">
        <v>5.7</v>
      </c>
      <c r="C27" s="33"/>
      <c r="D27" s="33"/>
      <c r="E27" s="27"/>
      <c r="F27" s="27"/>
      <c r="G27" s="27"/>
      <c r="H27" s="37"/>
      <c r="I27" s="21"/>
      <c r="J27" s="27">
        <f t="shared" si="3"/>
        <v>0</v>
      </c>
      <c r="K27" s="27">
        <f t="shared" si="4"/>
        <v>0</v>
      </c>
      <c r="L27" s="12">
        <f t="shared" si="5"/>
        <v>0</v>
      </c>
      <c r="M27" s="9"/>
    </row>
    <row r="28" spans="1:13" ht="12" customHeight="1">
      <c r="A28" s="29" t="s">
        <v>41</v>
      </c>
      <c r="B28" s="21">
        <v>5.8</v>
      </c>
      <c r="C28" s="33"/>
      <c r="D28" s="33"/>
      <c r="E28" s="27"/>
      <c r="F28" s="27"/>
      <c r="G28" s="27"/>
      <c r="H28" s="37"/>
      <c r="I28" s="21"/>
      <c r="J28" s="27">
        <f t="shared" si="3"/>
        <v>0</v>
      </c>
      <c r="K28" s="27">
        <f t="shared" si="4"/>
        <v>0</v>
      </c>
      <c r="L28" s="12">
        <f t="shared" si="5"/>
        <v>0</v>
      </c>
      <c r="M28" s="9"/>
    </row>
    <row r="29" spans="1:13" ht="12" customHeight="1">
      <c r="A29" s="29" t="s">
        <v>42</v>
      </c>
      <c r="B29" s="21">
        <v>5.9</v>
      </c>
      <c r="C29" s="33"/>
      <c r="D29" s="33"/>
      <c r="E29" s="27"/>
      <c r="F29" s="27"/>
      <c r="G29" s="27"/>
      <c r="H29" s="37"/>
      <c r="I29" s="21"/>
      <c r="J29" s="27">
        <f t="shared" si="3"/>
        <v>0</v>
      </c>
      <c r="K29" s="27">
        <f t="shared" si="4"/>
        <v>0</v>
      </c>
      <c r="L29" s="12">
        <f t="shared" si="5"/>
        <v>0</v>
      </c>
      <c r="M29" s="9"/>
    </row>
    <row r="30" spans="1:13" ht="12" customHeight="1">
      <c r="A30" s="29" t="s">
        <v>43</v>
      </c>
      <c r="B30" s="21">
        <v>7.1</v>
      </c>
      <c r="C30" s="33"/>
      <c r="D30" s="33"/>
      <c r="E30" s="27"/>
      <c r="F30" s="27"/>
      <c r="G30" s="27"/>
      <c r="H30" s="37"/>
      <c r="I30" s="21"/>
      <c r="J30" s="27">
        <f t="shared" si="3"/>
        <v>0</v>
      </c>
      <c r="K30" s="27">
        <f t="shared" si="4"/>
        <v>0</v>
      </c>
      <c r="L30" s="12">
        <f t="shared" si="5"/>
        <v>0</v>
      </c>
      <c r="M30" s="9"/>
    </row>
    <row r="31" spans="1:13" ht="12" customHeight="1">
      <c r="A31" s="29" t="s">
        <v>15</v>
      </c>
      <c r="B31" s="21">
        <v>8.7</v>
      </c>
      <c r="C31" s="33"/>
      <c r="D31" s="33"/>
      <c r="E31" s="27"/>
      <c r="F31" s="27"/>
      <c r="G31" s="27"/>
      <c r="H31" s="37"/>
      <c r="I31" s="21"/>
      <c r="J31" s="27">
        <f t="shared" si="3"/>
        <v>0</v>
      </c>
      <c r="K31" s="27">
        <f t="shared" si="4"/>
        <v>0</v>
      </c>
      <c r="L31" s="12">
        <f t="shared" si="5"/>
        <v>0</v>
      </c>
      <c r="M31" s="9"/>
    </row>
    <row r="32" spans="1:13" ht="12" customHeight="1">
      <c r="A32" s="29" t="s">
        <v>65</v>
      </c>
      <c r="B32" s="21">
        <v>8.9</v>
      </c>
      <c r="C32" s="33"/>
      <c r="D32" s="33"/>
      <c r="E32" s="27"/>
      <c r="F32" s="27"/>
      <c r="G32" s="27"/>
      <c r="H32" s="37"/>
      <c r="I32" s="21"/>
      <c r="J32" s="27">
        <f t="shared" si="3"/>
        <v>0</v>
      </c>
      <c r="K32" s="27">
        <f t="shared" si="4"/>
        <v>0</v>
      </c>
      <c r="L32" s="12">
        <f t="shared" si="5"/>
        <v>0</v>
      </c>
      <c r="M32" s="9"/>
    </row>
    <row r="33" spans="1:13" ht="12" customHeight="1">
      <c r="A33" s="29" t="s">
        <v>66</v>
      </c>
      <c r="B33" s="21">
        <v>8.12</v>
      </c>
      <c r="C33" s="33"/>
      <c r="D33" s="33"/>
      <c r="E33" s="27"/>
      <c r="F33" s="27"/>
      <c r="G33" s="27"/>
      <c r="H33" s="37"/>
      <c r="I33" s="21"/>
      <c r="J33" s="27">
        <f t="shared" si="3"/>
        <v>0</v>
      </c>
      <c r="K33" s="27">
        <f t="shared" si="4"/>
        <v>0</v>
      </c>
      <c r="L33" s="12">
        <f t="shared" si="5"/>
        <v>0</v>
      </c>
      <c r="M33" s="9"/>
    </row>
    <row r="34" spans="1:13" ht="12" customHeight="1">
      <c r="A34" s="29" t="s">
        <v>12</v>
      </c>
      <c r="B34" s="21">
        <v>9.2</v>
      </c>
      <c r="C34" s="33"/>
      <c r="D34" s="33"/>
      <c r="E34" s="27"/>
      <c r="F34" s="27"/>
      <c r="G34" s="27"/>
      <c r="H34" s="37"/>
      <c r="I34" s="21"/>
      <c r="J34" s="27">
        <f t="shared" si="3"/>
        <v>0</v>
      </c>
      <c r="K34" s="27">
        <f t="shared" si="4"/>
        <v>0</v>
      </c>
      <c r="L34" s="12">
        <f t="shared" si="5"/>
        <v>0</v>
      </c>
      <c r="M34" s="9"/>
    </row>
    <row r="35" spans="1:13" ht="12" customHeight="1">
      <c r="A35" s="29" t="s">
        <v>14</v>
      </c>
      <c r="B35" s="21">
        <v>9.3</v>
      </c>
      <c r="C35" s="33"/>
      <c r="D35" s="33"/>
      <c r="E35" s="27"/>
      <c r="F35" s="27"/>
      <c r="G35" s="27"/>
      <c r="H35" s="37"/>
      <c r="I35" s="21"/>
      <c r="J35" s="27">
        <f t="shared" si="3"/>
        <v>0</v>
      </c>
      <c r="K35" s="27">
        <f t="shared" si="4"/>
        <v>0</v>
      </c>
      <c r="L35" s="12">
        <f t="shared" si="5"/>
        <v>0</v>
      </c>
      <c r="M35" s="9"/>
    </row>
    <row r="36" spans="1:13" ht="12" customHeight="1">
      <c r="A36" s="29" t="s">
        <v>44</v>
      </c>
      <c r="B36" s="21">
        <v>9.4</v>
      </c>
      <c r="C36" s="33"/>
      <c r="D36" s="33"/>
      <c r="E36" s="27"/>
      <c r="F36" s="27"/>
      <c r="G36" s="27"/>
      <c r="H36" s="37"/>
      <c r="I36" s="21"/>
      <c r="J36" s="27">
        <f t="shared" si="3"/>
        <v>0</v>
      </c>
      <c r="K36" s="27">
        <f t="shared" si="4"/>
        <v>0</v>
      </c>
      <c r="L36" s="12">
        <f t="shared" si="5"/>
        <v>0</v>
      </c>
      <c r="M36" s="9"/>
    </row>
    <row r="37" spans="1:13" ht="12" customHeight="1">
      <c r="A37" s="29" t="s">
        <v>45</v>
      </c>
      <c r="B37" s="39">
        <v>9.6</v>
      </c>
      <c r="C37" s="33"/>
      <c r="D37" s="33"/>
      <c r="E37" s="27"/>
      <c r="F37" s="27"/>
      <c r="G37" s="27"/>
      <c r="H37" s="37"/>
      <c r="I37" s="21"/>
      <c r="J37" s="27">
        <f t="shared" si="3"/>
        <v>0</v>
      </c>
      <c r="K37" s="27">
        <f t="shared" si="4"/>
        <v>0</v>
      </c>
      <c r="L37" s="12">
        <f t="shared" si="5"/>
        <v>0</v>
      </c>
      <c r="M37" s="9"/>
    </row>
    <row r="38" spans="1:13" ht="12" customHeight="1">
      <c r="A38" s="29" t="s">
        <v>46</v>
      </c>
      <c r="B38" s="39">
        <v>9.7</v>
      </c>
      <c r="C38" s="33"/>
      <c r="D38" s="33"/>
      <c r="E38" s="27"/>
      <c r="F38" s="27"/>
      <c r="G38" s="27"/>
      <c r="H38" s="37"/>
      <c r="I38" s="21"/>
      <c r="J38" s="27">
        <f t="shared" si="3"/>
        <v>0</v>
      </c>
      <c r="K38" s="27">
        <f t="shared" si="4"/>
        <v>0</v>
      </c>
      <c r="L38" s="12">
        <f t="shared" si="5"/>
        <v>0</v>
      </c>
      <c r="M38" s="9"/>
    </row>
    <row r="39" spans="1:13" ht="12" customHeight="1">
      <c r="A39" s="29" t="s">
        <v>47</v>
      </c>
      <c r="B39" s="21">
        <v>9.11</v>
      </c>
      <c r="C39" s="33"/>
      <c r="D39" s="33"/>
      <c r="E39" s="27"/>
      <c r="F39" s="27"/>
      <c r="G39" s="27"/>
      <c r="H39" s="37"/>
      <c r="I39" s="21"/>
      <c r="J39" s="27">
        <f t="shared" si="3"/>
        <v>0</v>
      </c>
      <c r="K39" s="27">
        <f t="shared" si="4"/>
        <v>0</v>
      </c>
      <c r="L39" s="12">
        <f t="shared" si="5"/>
        <v>0</v>
      </c>
      <c r="M39" s="9"/>
    </row>
    <row r="40" spans="1:13" ht="12" customHeight="1">
      <c r="A40" s="29" t="s">
        <v>13</v>
      </c>
      <c r="B40" s="21">
        <v>9.16</v>
      </c>
      <c r="C40" s="33"/>
      <c r="D40" s="33"/>
      <c r="E40" s="27"/>
      <c r="F40" s="27"/>
      <c r="G40" s="27"/>
      <c r="H40" s="37"/>
      <c r="I40" s="21"/>
      <c r="J40" s="27">
        <f t="shared" si="3"/>
        <v>0</v>
      </c>
      <c r="K40" s="27">
        <f t="shared" si="4"/>
        <v>0</v>
      </c>
      <c r="L40" s="12">
        <f t="shared" si="5"/>
        <v>0</v>
      </c>
      <c r="M40" s="9"/>
    </row>
    <row r="41" spans="1:13" ht="12" customHeight="1">
      <c r="A41" s="17" t="s">
        <v>67</v>
      </c>
      <c r="B41" s="18">
        <v>8.13</v>
      </c>
      <c r="C41" s="34"/>
      <c r="D41" s="34"/>
      <c r="E41" s="28"/>
      <c r="F41" s="28"/>
      <c r="G41" s="28"/>
      <c r="H41" s="38"/>
      <c r="I41" s="18"/>
      <c r="J41" s="28">
        <f>IF((C41-2*D41)&lt;0,0,C41-2*D41)</f>
        <v>0</v>
      </c>
      <c r="K41" s="28">
        <f>IF((C41+2*D41)&gt;1,1,C41+2*D41)</f>
        <v>0</v>
      </c>
      <c r="L41" s="12">
        <f>H41/1000000</f>
        <v>0</v>
      </c>
      <c r="M41" s="9"/>
    </row>
    <row r="42" spans="1:13" s="41" customFormat="1" ht="12" customHeight="1">
      <c r="A42" s="73" t="s">
        <v>83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40"/>
      <c r="M42" s="40"/>
    </row>
    <row r="43" spans="1:13" s="41" customFormat="1" ht="12" customHeight="1">
      <c r="A43" s="42" t="s">
        <v>85</v>
      </c>
      <c r="B43" s="43">
        <v>7.1</v>
      </c>
      <c r="C43" s="44"/>
      <c r="D43" s="44"/>
      <c r="E43" s="45"/>
      <c r="F43" s="45"/>
      <c r="G43" s="45"/>
      <c r="H43" s="46"/>
      <c r="I43" s="43"/>
      <c r="J43" s="45">
        <f aca="true" t="shared" si="6" ref="J43:J53">IF((C43-2*D43)&lt;0,0,C43-2*D43)</f>
        <v>0</v>
      </c>
      <c r="K43" s="45">
        <f aca="true" t="shared" si="7" ref="K43:K53">IF((C43+2*D43)&gt;1,1,C43+2*D43)</f>
        <v>0</v>
      </c>
      <c r="L43" s="47">
        <f aca="true" t="shared" si="8" ref="L43:L53">H43/1000000</f>
        <v>0</v>
      </c>
      <c r="M43" s="40"/>
    </row>
    <row r="44" spans="1:13" s="41" customFormat="1" ht="12" customHeight="1">
      <c r="A44" s="42" t="s">
        <v>15</v>
      </c>
      <c r="B44" s="43">
        <v>8.7</v>
      </c>
      <c r="C44" s="44"/>
      <c r="D44" s="44"/>
      <c r="E44" s="45"/>
      <c r="F44" s="45"/>
      <c r="G44" s="45"/>
      <c r="H44" s="46"/>
      <c r="I44" s="43"/>
      <c r="J44" s="45">
        <f t="shared" si="6"/>
        <v>0</v>
      </c>
      <c r="K44" s="45">
        <f t="shared" si="7"/>
        <v>0</v>
      </c>
      <c r="L44" s="47">
        <f t="shared" si="8"/>
        <v>0</v>
      </c>
      <c r="M44" s="40"/>
    </row>
    <row r="45" spans="1:13" s="41" customFormat="1" ht="12" customHeight="1">
      <c r="A45" s="42" t="s">
        <v>65</v>
      </c>
      <c r="B45" s="43">
        <v>8.9</v>
      </c>
      <c r="C45" s="44"/>
      <c r="D45" s="44"/>
      <c r="E45" s="45"/>
      <c r="F45" s="45"/>
      <c r="G45" s="45"/>
      <c r="H45" s="46"/>
      <c r="I45" s="43"/>
      <c r="J45" s="45">
        <f t="shared" si="6"/>
        <v>0</v>
      </c>
      <c r="K45" s="45">
        <f t="shared" si="7"/>
        <v>0</v>
      </c>
      <c r="L45" s="47">
        <f t="shared" si="8"/>
        <v>0</v>
      </c>
      <c r="M45" s="40"/>
    </row>
    <row r="46" spans="1:13" s="41" customFormat="1" ht="12" customHeight="1">
      <c r="A46" s="42" t="s">
        <v>12</v>
      </c>
      <c r="B46" s="43">
        <v>9.2</v>
      </c>
      <c r="C46" s="44"/>
      <c r="D46" s="44"/>
      <c r="E46" s="45"/>
      <c r="F46" s="45"/>
      <c r="G46" s="45"/>
      <c r="H46" s="46"/>
      <c r="I46" s="43"/>
      <c r="J46" s="45">
        <f t="shared" si="6"/>
        <v>0</v>
      </c>
      <c r="K46" s="45">
        <f t="shared" si="7"/>
        <v>0</v>
      </c>
      <c r="L46" s="47">
        <f t="shared" si="8"/>
        <v>0</v>
      </c>
      <c r="M46" s="40"/>
    </row>
    <row r="47" spans="1:13" s="41" customFormat="1" ht="12" customHeight="1">
      <c r="A47" s="42" t="s">
        <v>14</v>
      </c>
      <c r="B47" s="43">
        <v>9.3</v>
      </c>
      <c r="C47" s="44"/>
      <c r="D47" s="44"/>
      <c r="E47" s="45"/>
      <c r="F47" s="45"/>
      <c r="G47" s="45"/>
      <c r="H47" s="46"/>
      <c r="I47" s="43"/>
      <c r="J47" s="45">
        <f t="shared" si="6"/>
        <v>0</v>
      </c>
      <c r="K47" s="45">
        <f t="shared" si="7"/>
        <v>0</v>
      </c>
      <c r="L47" s="47">
        <f t="shared" si="8"/>
        <v>0</v>
      </c>
      <c r="M47" s="40"/>
    </row>
    <row r="48" spans="1:13" s="41" customFormat="1" ht="12" customHeight="1">
      <c r="A48" s="42" t="s">
        <v>44</v>
      </c>
      <c r="B48" s="43">
        <v>9.4</v>
      </c>
      <c r="C48" s="44"/>
      <c r="D48" s="44"/>
      <c r="E48" s="45"/>
      <c r="F48" s="45"/>
      <c r="G48" s="45"/>
      <c r="H48" s="46"/>
      <c r="I48" s="43"/>
      <c r="J48" s="45">
        <f t="shared" si="6"/>
        <v>0</v>
      </c>
      <c r="K48" s="45">
        <f t="shared" si="7"/>
        <v>0</v>
      </c>
      <c r="L48" s="47">
        <f t="shared" si="8"/>
        <v>0</v>
      </c>
      <c r="M48" s="40"/>
    </row>
    <row r="49" spans="1:13" s="41" customFormat="1" ht="12" customHeight="1">
      <c r="A49" s="42" t="s">
        <v>86</v>
      </c>
      <c r="B49" s="48">
        <v>9.6</v>
      </c>
      <c r="C49" s="44"/>
      <c r="D49" s="44"/>
      <c r="E49" s="45"/>
      <c r="F49" s="45"/>
      <c r="G49" s="45"/>
      <c r="H49" s="46"/>
      <c r="I49" s="43"/>
      <c r="J49" s="45">
        <f t="shared" si="6"/>
        <v>0</v>
      </c>
      <c r="K49" s="45">
        <f t="shared" si="7"/>
        <v>0</v>
      </c>
      <c r="L49" s="47">
        <f t="shared" si="8"/>
        <v>0</v>
      </c>
      <c r="M49" s="40"/>
    </row>
    <row r="50" spans="1:13" s="41" customFormat="1" ht="12" customHeight="1">
      <c r="A50" s="42" t="s">
        <v>87</v>
      </c>
      <c r="B50" s="48">
        <v>9.7</v>
      </c>
      <c r="C50" s="44"/>
      <c r="D50" s="44"/>
      <c r="E50" s="45"/>
      <c r="F50" s="45"/>
      <c r="G50" s="45"/>
      <c r="H50" s="46"/>
      <c r="I50" s="43"/>
      <c r="J50" s="45">
        <f t="shared" si="6"/>
        <v>0</v>
      </c>
      <c r="K50" s="45">
        <f t="shared" si="7"/>
        <v>0</v>
      </c>
      <c r="L50" s="47">
        <f t="shared" si="8"/>
        <v>0</v>
      </c>
      <c r="M50" s="40"/>
    </row>
    <row r="51" spans="1:13" s="41" customFormat="1" ht="12" customHeight="1">
      <c r="A51" s="42" t="s">
        <v>88</v>
      </c>
      <c r="B51" s="43">
        <v>9.11</v>
      </c>
      <c r="C51" s="44"/>
      <c r="D51" s="44"/>
      <c r="E51" s="45"/>
      <c r="F51" s="45"/>
      <c r="G51" s="45"/>
      <c r="H51" s="46"/>
      <c r="I51" s="43"/>
      <c r="J51" s="45">
        <f t="shared" si="6"/>
        <v>0</v>
      </c>
      <c r="K51" s="45">
        <f t="shared" si="7"/>
        <v>0</v>
      </c>
      <c r="L51" s="47">
        <f t="shared" si="8"/>
        <v>0</v>
      </c>
      <c r="M51" s="40"/>
    </row>
    <row r="52" spans="1:13" s="41" customFormat="1" ht="12" customHeight="1">
      <c r="A52" s="42" t="s">
        <v>13</v>
      </c>
      <c r="B52" s="43">
        <v>9.16</v>
      </c>
      <c r="C52" s="44"/>
      <c r="D52" s="44"/>
      <c r="E52" s="45"/>
      <c r="F52" s="45"/>
      <c r="G52" s="45"/>
      <c r="H52" s="46"/>
      <c r="I52" s="43"/>
      <c r="J52" s="45">
        <f t="shared" si="6"/>
        <v>0</v>
      </c>
      <c r="K52" s="45">
        <f t="shared" si="7"/>
        <v>0</v>
      </c>
      <c r="L52" s="47">
        <f t="shared" si="8"/>
        <v>0</v>
      </c>
      <c r="M52" s="40"/>
    </row>
    <row r="53" spans="1:13" s="41" customFormat="1" ht="12" customHeight="1">
      <c r="A53" s="49" t="s">
        <v>84</v>
      </c>
      <c r="B53" s="50">
        <v>9.21</v>
      </c>
      <c r="C53" s="51"/>
      <c r="D53" s="51"/>
      <c r="E53" s="52"/>
      <c r="F53" s="52"/>
      <c r="G53" s="52"/>
      <c r="H53" s="53"/>
      <c r="I53" s="50"/>
      <c r="J53" s="52">
        <f t="shared" si="6"/>
        <v>0</v>
      </c>
      <c r="K53" s="52">
        <f t="shared" si="7"/>
        <v>0</v>
      </c>
      <c r="L53" s="47">
        <f t="shared" si="8"/>
        <v>0</v>
      </c>
      <c r="M53" s="40"/>
    </row>
    <row r="54" spans="1:13" ht="12" customHeight="1">
      <c r="A54" s="71" t="s">
        <v>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9"/>
      <c r="M54" s="9"/>
    </row>
    <row r="55" spans="1:13" ht="12" customHeight="1">
      <c r="A55" s="19" t="s">
        <v>1</v>
      </c>
      <c r="B55" s="20" t="s">
        <v>48</v>
      </c>
      <c r="C55" s="32"/>
      <c r="D55" s="32"/>
      <c r="E55" s="26"/>
      <c r="F55" s="26"/>
      <c r="G55" s="26"/>
      <c r="H55" s="36"/>
      <c r="I55" s="20"/>
      <c r="J55" s="26">
        <f>IF((C55-2*D55)&lt;0,0,C55-2*D55)</f>
        <v>0</v>
      </c>
      <c r="K55" s="26">
        <f>IF((C55+2*D55)&gt;1,1,C55+2*D55)</f>
        <v>0</v>
      </c>
      <c r="L55" s="12">
        <f>H55/1000000</f>
        <v>0</v>
      </c>
      <c r="M55" s="9"/>
    </row>
    <row r="56" spans="1:13" ht="12" customHeight="1">
      <c r="A56" s="29" t="s">
        <v>50</v>
      </c>
      <c r="B56" s="21" t="s">
        <v>49</v>
      </c>
      <c r="C56" s="33"/>
      <c r="D56" s="33"/>
      <c r="E56" s="27"/>
      <c r="F56" s="27"/>
      <c r="G56" s="27"/>
      <c r="H56" s="37"/>
      <c r="I56" s="21"/>
      <c r="J56" s="27">
        <f>IF((C56-2*D56)&lt;0,0,C56-2*D56)</f>
        <v>0</v>
      </c>
      <c r="K56" s="27">
        <f>IF((C56+2*D56)&gt;1,1,C56+2*D56)</f>
        <v>0</v>
      </c>
      <c r="L56" s="12">
        <f>H56/1000000</f>
        <v>0</v>
      </c>
      <c r="M56" s="9"/>
    </row>
    <row r="57" spans="1:13" ht="12" customHeight="1">
      <c r="A57" s="29" t="s">
        <v>52</v>
      </c>
      <c r="B57" s="21" t="s">
        <v>51</v>
      </c>
      <c r="C57" s="33"/>
      <c r="D57" s="33"/>
      <c r="E57" s="27"/>
      <c r="F57" s="27"/>
      <c r="G57" s="27"/>
      <c r="H57" s="37"/>
      <c r="I57" s="21"/>
      <c r="J57" s="27">
        <f aca="true" t="shared" si="9" ref="J57:J74">IF((C57-2*D57)&lt;0,0,C57-2*D57)</f>
        <v>0</v>
      </c>
      <c r="K57" s="27">
        <f aca="true" t="shared" si="10" ref="K57:K74">IF((C57+2*D57)&gt;1,1,C57+2*D57)</f>
        <v>0</v>
      </c>
      <c r="L57" s="12">
        <f aca="true" t="shared" si="11" ref="L57:L74">H57/1000000</f>
        <v>0</v>
      </c>
      <c r="M57" s="9"/>
    </row>
    <row r="58" spans="1:13" ht="12" customHeight="1">
      <c r="A58" s="29" t="s">
        <v>53</v>
      </c>
      <c r="B58" s="21">
        <v>2.6</v>
      </c>
      <c r="C58" s="33"/>
      <c r="D58" s="33"/>
      <c r="E58" s="27"/>
      <c r="F58" s="27"/>
      <c r="G58" s="27"/>
      <c r="H58" s="37"/>
      <c r="I58" s="21"/>
      <c r="J58" s="27">
        <f t="shared" si="9"/>
        <v>0</v>
      </c>
      <c r="K58" s="27">
        <f t="shared" si="10"/>
        <v>0</v>
      </c>
      <c r="L58" s="12">
        <f t="shared" si="11"/>
        <v>0</v>
      </c>
      <c r="M58" s="9"/>
    </row>
    <row r="59" spans="1:13" ht="12" customHeight="1">
      <c r="A59" s="29" t="s">
        <v>54</v>
      </c>
      <c r="B59" s="21">
        <v>2.14</v>
      </c>
      <c r="C59" s="33"/>
      <c r="D59" s="33"/>
      <c r="E59" s="27"/>
      <c r="F59" s="27"/>
      <c r="G59" s="27"/>
      <c r="H59" s="37"/>
      <c r="I59" s="21"/>
      <c r="J59" s="27">
        <f t="shared" si="9"/>
        <v>0</v>
      </c>
      <c r="K59" s="27">
        <f t="shared" si="10"/>
        <v>0</v>
      </c>
      <c r="L59" s="12">
        <f t="shared" si="11"/>
        <v>0</v>
      </c>
      <c r="M59" s="9"/>
    </row>
    <row r="60" spans="1:13" ht="12" customHeight="1">
      <c r="A60" s="29" t="s">
        <v>68</v>
      </c>
      <c r="B60" s="21" t="s">
        <v>33</v>
      </c>
      <c r="C60" s="33"/>
      <c r="D60" s="33"/>
      <c r="E60" s="27"/>
      <c r="F60" s="27"/>
      <c r="G60" s="27"/>
      <c r="H60" s="37"/>
      <c r="I60" s="21"/>
      <c r="J60" s="27">
        <f t="shared" si="9"/>
        <v>0</v>
      </c>
      <c r="K60" s="27">
        <f t="shared" si="10"/>
        <v>0</v>
      </c>
      <c r="L60" s="12">
        <f t="shared" si="11"/>
        <v>0</v>
      </c>
      <c r="M60" s="9"/>
    </row>
    <row r="61" spans="1:13" ht="12" customHeight="1">
      <c r="A61" s="29" t="s">
        <v>69</v>
      </c>
      <c r="B61" s="21" t="s">
        <v>33</v>
      </c>
      <c r="C61" s="33"/>
      <c r="D61" s="33"/>
      <c r="E61" s="27"/>
      <c r="F61" s="27"/>
      <c r="G61" s="27"/>
      <c r="H61" s="37"/>
      <c r="I61" s="21"/>
      <c r="J61" s="27">
        <f t="shared" si="9"/>
        <v>0</v>
      </c>
      <c r="K61" s="27">
        <f t="shared" si="10"/>
        <v>0</v>
      </c>
      <c r="L61" s="12">
        <f t="shared" si="11"/>
        <v>0</v>
      </c>
      <c r="M61" s="9"/>
    </row>
    <row r="62" spans="1:12" ht="12" customHeight="1">
      <c r="A62" s="29" t="s">
        <v>70</v>
      </c>
      <c r="B62" s="21" t="s">
        <v>33</v>
      </c>
      <c r="C62" s="33"/>
      <c r="D62" s="33"/>
      <c r="E62" s="27"/>
      <c r="F62" s="27"/>
      <c r="G62" s="27"/>
      <c r="H62" s="37"/>
      <c r="I62" s="21"/>
      <c r="J62" s="27">
        <f t="shared" si="9"/>
        <v>0</v>
      </c>
      <c r="K62" s="27">
        <f t="shared" si="10"/>
        <v>0</v>
      </c>
      <c r="L62" s="12">
        <f t="shared" si="11"/>
        <v>0</v>
      </c>
    </row>
    <row r="63" spans="1:12" ht="12" customHeight="1">
      <c r="A63" s="29" t="s">
        <v>71</v>
      </c>
      <c r="B63" s="21" t="s">
        <v>33</v>
      </c>
      <c r="C63" s="33"/>
      <c r="D63" s="33"/>
      <c r="E63" s="27"/>
      <c r="F63" s="27"/>
      <c r="G63" s="27"/>
      <c r="H63" s="37"/>
      <c r="I63" s="21"/>
      <c r="J63" s="27">
        <f t="shared" si="9"/>
        <v>0</v>
      </c>
      <c r="K63" s="27">
        <f t="shared" si="10"/>
        <v>0</v>
      </c>
      <c r="L63" s="12">
        <f t="shared" si="11"/>
        <v>0</v>
      </c>
    </row>
    <row r="64" spans="1:12" ht="12" customHeight="1">
      <c r="A64" s="29" t="s">
        <v>72</v>
      </c>
      <c r="B64" s="21" t="s">
        <v>33</v>
      </c>
      <c r="C64" s="33"/>
      <c r="D64" s="33"/>
      <c r="E64" s="27"/>
      <c r="F64" s="27"/>
      <c r="G64" s="27"/>
      <c r="H64" s="37"/>
      <c r="I64" s="21"/>
      <c r="J64" s="27">
        <f t="shared" si="9"/>
        <v>0</v>
      </c>
      <c r="K64" s="27">
        <f t="shared" si="10"/>
        <v>0</v>
      </c>
      <c r="L64" s="12">
        <f t="shared" si="11"/>
        <v>0</v>
      </c>
    </row>
    <row r="65" spans="1:12" ht="12" customHeight="1">
      <c r="A65" s="29" t="s">
        <v>55</v>
      </c>
      <c r="B65" s="21" t="s">
        <v>33</v>
      </c>
      <c r="C65" s="33"/>
      <c r="D65" s="33"/>
      <c r="E65" s="27"/>
      <c r="F65" s="27"/>
      <c r="G65" s="27"/>
      <c r="H65" s="37"/>
      <c r="I65" s="21"/>
      <c r="J65" s="27">
        <f t="shared" si="9"/>
        <v>0</v>
      </c>
      <c r="K65" s="27">
        <f t="shared" si="10"/>
        <v>0</v>
      </c>
      <c r="L65" s="12">
        <f t="shared" si="11"/>
        <v>0</v>
      </c>
    </row>
    <row r="66" spans="1:12" ht="12" customHeight="1">
      <c r="A66" s="29" t="s">
        <v>56</v>
      </c>
      <c r="B66" s="21" t="s">
        <v>33</v>
      </c>
      <c r="C66" s="33"/>
      <c r="D66" s="33"/>
      <c r="E66" s="27"/>
      <c r="F66" s="27"/>
      <c r="G66" s="27"/>
      <c r="H66" s="37"/>
      <c r="I66" s="21"/>
      <c r="J66" s="27">
        <f t="shared" si="9"/>
        <v>0</v>
      </c>
      <c r="K66" s="27">
        <f t="shared" si="10"/>
        <v>0</v>
      </c>
      <c r="L66" s="12">
        <f t="shared" si="11"/>
        <v>0</v>
      </c>
    </row>
    <row r="67" spans="1:12" ht="12" customHeight="1">
      <c r="A67" s="29" t="s">
        <v>73</v>
      </c>
      <c r="B67" s="21" t="s">
        <v>33</v>
      </c>
      <c r="C67" s="33"/>
      <c r="D67" s="33"/>
      <c r="E67" s="27"/>
      <c r="F67" s="27"/>
      <c r="G67" s="27"/>
      <c r="H67" s="37"/>
      <c r="I67" s="21"/>
      <c r="J67" s="27">
        <f t="shared" si="9"/>
        <v>0</v>
      </c>
      <c r="K67" s="27">
        <f t="shared" si="10"/>
        <v>0</v>
      </c>
      <c r="L67" s="12">
        <f t="shared" si="11"/>
        <v>0</v>
      </c>
    </row>
    <row r="68" spans="1:12" ht="12" customHeight="1">
      <c r="A68" s="29" t="s">
        <v>57</v>
      </c>
      <c r="B68" s="21">
        <v>3.8</v>
      </c>
      <c r="C68" s="33"/>
      <c r="D68" s="33"/>
      <c r="E68" s="27"/>
      <c r="F68" s="27"/>
      <c r="G68" s="27"/>
      <c r="H68" s="37"/>
      <c r="I68" s="21"/>
      <c r="J68" s="27">
        <f t="shared" si="9"/>
        <v>0</v>
      </c>
      <c r="K68" s="27">
        <f t="shared" si="10"/>
        <v>0</v>
      </c>
      <c r="L68" s="12">
        <f t="shared" si="11"/>
        <v>0</v>
      </c>
    </row>
    <row r="69" spans="1:12" ht="12" customHeight="1">
      <c r="A69" s="29" t="s">
        <v>2</v>
      </c>
      <c r="B69" s="54" t="s">
        <v>90</v>
      </c>
      <c r="C69" s="33"/>
      <c r="D69" s="33"/>
      <c r="E69" s="27"/>
      <c r="F69" s="27"/>
      <c r="G69" s="27"/>
      <c r="H69" s="37"/>
      <c r="I69" s="21"/>
      <c r="J69" s="27">
        <f t="shared" si="9"/>
        <v>0</v>
      </c>
      <c r="K69" s="27">
        <f t="shared" si="10"/>
        <v>0</v>
      </c>
      <c r="L69" s="12">
        <f t="shared" si="11"/>
        <v>0</v>
      </c>
    </row>
    <row r="70" spans="1:12" ht="12" customHeight="1">
      <c r="A70" s="29" t="s">
        <v>74</v>
      </c>
      <c r="B70" s="21">
        <v>3.15</v>
      </c>
      <c r="C70" s="33"/>
      <c r="D70" s="33"/>
      <c r="E70" s="27"/>
      <c r="F70" s="27"/>
      <c r="G70" s="27"/>
      <c r="H70" s="37"/>
      <c r="I70" s="21"/>
      <c r="J70" s="27">
        <f t="shared" si="9"/>
        <v>0</v>
      </c>
      <c r="K70" s="27">
        <f t="shared" si="10"/>
        <v>0</v>
      </c>
      <c r="L70" s="12">
        <f t="shared" si="11"/>
        <v>0</v>
      </c>
    </row>
    <row r="71" spans="1:12" ht="12" customHeight="1">
      <c r="A71" s="29" t="s">
        <v>75</v>
      </c>
      <c r="B71" s="21">
        <v>3.18</v>
      </c>
      <c r="C71" s="33"/>
      <c r="D71" s="33"/>
      <c r="E71" s="27"/>
      <c r="F71" s="27"/>
      <c r="G71" s="27"/>
      <c r="H71" s="37"/>
      <c r="I71" s="21"/>
      <c r="J71" s="27">
        <f t="shared" si="9"/>
        <v>0</v>
      </c>
      <c r="K71" s="27">
        <f t="shared" si="10"/>
        <v>0</v>
      </c>
      <c r="L71" s="12">
        <f t="shared" si="11"/>
        <v>0</v>
      </c>
    </row>
    <row r="72" spans="1:12" ht="12" customHeight="1">
      <c r="A72" s="29" t="s">
        <v>3</v>
      </c>
      <c r="B72" s="21">
        <v>6.1</v>
      </c>
      <c r="C72" s="33"/>
      <c r="D72" s="33"/>
      <c r="E72" s="27"/>
      <c r="F72" s="27"/>
      <c r="G72" s="27"/>
      <c r="H72" s="37"/>
      <c r="I72" s="21"/>
      <c r="J72" s="27">
        <f t="shared" si="9"/>
        <v>0</v>
      </c>
      <c r="K72" s="27">
        <f t="shared" si="10"/>
        <v>0</v>
      </c>
      <c r="L72" s="12">
        <f t="shared" si="11"/>
        <v>0</v>
      </c>
    </row>
    <row r="73" spans="1:12" ht="12" customHeight="1">
      <c r="A73" s="29" t="s">
        <v>58</v>
      </c>
      <c r="B73" s="21">
        <v>6.7</v>
      </c>
      <c r="C73" s="33"/>
      <c r="D73" s="33"/>
      <c r="E73" s="27"/>
      <c r="F73" s="27"/>
      <c r="G73" s="27"/>
      <c r="H73" s="37"/>
      <c r="I73" s="21"/>
      <c r="J73" s="27">
        <f t="shared" si="9"/>
        <v>0</v>
      </c>
      <c r="K73" s="27">
        <f t="shared" si="10"/>
        <v>0</v>
      </c>
      <c r="L73" s="12">
        <f t="shared" si="11"/>
        <v>0</v>
      </c>
    </row>
    <row r="74" spans="1:12" ht="12" customHeight="1">
      <c r="A74" s="17" t="s">
        <v>4</v>
      </c>
      <c r="B74" s="18">
        <v>8.1</v>
      </c>
      <c r="C74" s="34"/>
      <c r="D74" s="34"/>
      <c r="E74" s="28"/>
      <c r="F74" s="28"/>
      <c r="G74" s="28"/>
      <c r="H74" s="38"/>
      <c r="I74" s="18"/>
      <c r="J74" s="28">
        <f t="shared" si="9"/>
        <v>0</v>
      </c>
      <c r="K74" s="28">
        <f t="shared" si="10"/>
        <v>0</v>
      </c>
      <c r="L74" s="12">
        <f t="shared" si="11"/>
        <v>0</v>
      </c>
    </row>
  </sheetData>
  <sheetProtection/>
  <mergeCells count="16">
    <mergeCell ref="A4:A5"/>
    <mergeCell ref="B4:B5"/>
    <mergeCell ref="C4:C5"/>
    <mergeCell ref="D4:D5"/>
    <mergeCell ref="H4:H5"/>
    <mergeCell ref="I4:I5"/>
    <mergeCell ref="J4:K4"/>
    <mergeCell ref="A9:K9"/>
    <mergeCell ref="A18:K18"/>
    <mergeCell ref="A54:K54"/>
    <mergeCell ref="A2:K2"/>
    <mergeCell ref="G4:G5"/>
    <mergeCell ref="F4:F5"/>
    <mergeCell ref="E4:E5"/>
    <mergeCell ref="A6:K6"/>
    <mergeCell ref="A42:K42"/>
  </mergeCells>
  <printOptions/>
  <pageMargins left="0.75" right="0.75" top="1" bottom="1" header="0.5" footer="0.5"/>
  <pageSetup fitToHeight="1" fitToWidth="1" horizontalDpi="600" verticalDpi="600" orientation="portrait" scale="65" r:id="rId3"/>
  <ignoredErrors>
    <ignoredError sqref="B16 B69 B21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56.28125" style="2" bestFit="1" customWidth="1"/>
    <col min="2" max="2" width="7.28125" style="2" customWidth="1"/>
    <col min="3" max="3" width="5.8515625" style="30" customWidth="1"/>
    <col min="4" max="4" width="7.140625" style="2" customWidth="1"/>
    <col min="5" max="5" width="8.421875" style="2" customWidth="1"/>
    <col min="6" max="6" width="7.00390625" style="2" customWidth="1"/>
    <col min="7" max="7" width="9.28125" style="2" customWidth="1"/>
    <col min="8" max="8" width="7.421875" style="13" customWidth="1"/>
    <col min="9" max="9" width="9.140625" style="13" customWidth="1"/>
    <col min="10" max="10" width="6.00390625" style="2" customWidth="1"/>
    <col min="11" max="11" width="6.421875" style="2" customWidth="1"/>
    <col min="12" max="13" width="7.7109375" style="2" customWidth="1"/>
    <col min="14" max="16384" width="9.140625" style="2" customWidth="1"/>
  </cols>
  <sheetData>
    <row r="1" spans="1:2" ht="12">
      <c r="A1" s="16" t="s">
        <v>78</v>
      </c>
      <c r="B1" s="1"/>
    </row>
    <row r="2" spans="1:11" ht="23.25" customHeight="1">
      <c r="A2" s="55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ht="8.25" customHeight="1">
      <c r="A3" s="7"/>
      <c r="B3" s="7"/>
      <c r="C3" s="31"/>
      <c r="D3" s="7"/>
      <c r="E3" s="5"/>
      <c r="F3" s="5"/>
      <c r="G3" s="5"/>
      <c r="H3" s="14"/>
      <c r="I3" s="14"/>
      <c r="J3" s="5"/>
      <c r="K3" s="5"/>
      <c r="L3" s="3"/>
      <c r="M3" s="3"/>
    </row>
    <row r="4" spans="1:13" ht="11.25" customHeight="1">
      <c r="A4" s="61"/>
      <c r="B4" s="59" t="s">
        <v>29</v>
      </c>
      <c r="C4" s="57" t="s">
        <v>21</v>
      </c>
      <c r="D4" s="57" t="s">
        <v>18</v>
      </c>
      <c r="E4" s="69" t="s">
        <v>22</v>
      </c>
      <c r="F4" s="69" t="s">
        <v>19</v>
      </c>
      <c r="G4" s="69" t="s">
        <v>20</v>
      </c>
      <c r="H4" s="67" t="s">
        <v>10</v>
      </c>
      <c r="I4" s="66" t="s">
        <v>9</v>
      </c>
      <c r="J4" s="65" t="s">
        <v>5</v>
      </c>
      <c r="K4" s="65"/>
      <c r="L4" s="3"/>
      <c r="M4" s="3"/>
    </row>
    <row r="5" spans="1:13" s="4" customFormat="1" ht="24" customHeight="1">
      <c r="A5" s="62"/>
      <c r="B5" s="60"/>
      <c r="C5" s="58"/>
      <c r="D5" s="58"/>
      <c r="E5" s="70"/>
      <c r="F5" s="70"/>
      <c r="G5" s="70"/>
      <c r="H5" s="68"/>
      <c r="I5" s="62"/>
      <c r="J5" s="15" t="s">
        <v>23</v>
      </c>
      <c r="K5" s="15" t="s">
        <v>24</v>
      </c>
      <c r="L5" s="6" t="s">
        <v>10</v>
      </c>
      <c r="M5" s="6"/>
    </row>
    <row r="6" spans="1:13" ht="12" customHeight="1">
      <c r="A6" s="63" t="s">
        <v>61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9"/>
      <c r="M6" s="9"/>
    </row>
    <row r="7" spans="1:13" ht="12" customHeight="1">
      <c r="A7" s="19" t="s">
        <v>59</v>
      </c>
      <c r="B7" s="20">
        <v>2.16</v>
      </c>
      <c r="C7" s="32"/>
      <c r="D7" s="32"/>
      <c r="E7" s="26"/>
      <c r="F7" s="26"/>
      <c r="G7" s="26"/>
      <c r="H7" s="36"/>
      <c r="I7" s="20"/>
      <c r="J7" s="26">
        <f>IF((C7-2*D7)&lt;0,0,C7-2*D7)</f>
        <v>0</v>
      </c>
      <c r="K7" s="26">
        <f>IF((C7+2*D7)&gt;1,1,C7+2*D7)</f>
        <v>0</v>
      </c>
      <c r="L7" s="12">
        <f>H7/1000000</f>
        <v>0</v>
      </c>
      <c r="M7" s="9"/>
    </row>
    <row r="8" spans="1:13" ht="12" customHeight="1">
      <c r="A8" s="17" t="s">
        <v>60</v>
      </c>
      <c r="B8" s="18">
        <v>3.12</v>
      </c>
      <c r="C8" s="34"/>
      <c r="D8" s="34"/>
      <c r="E8" s="28"/>
      <c r="F8" s="28"/>
      <c r="G8" s="28"/>
      <c r="H8" s="38"/>
      <c r="I8" s="18"/>
      <c r="J8" s="28">
        <f>IF((C8-2*D8)&lt;0,0,C8-2*D8)</f>
        <v>0</v>
      </c>
      <c r="K8" s="28">
        <f>IF((C8+2*D8)&gt;1,1,C8+2*D8)</f>
        <v>0</v>
      </c>
      <c r="L8" s="12">
        <f>H8/1000000</f>
        <v>0</v>
      </c>
      <c r="M8" s="9"/>
    </row>
    <row r="9" spans="1:13" ht="12" customHeight="1">
      <c r="A9" s="63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9"/>
      <c r="M9" s="9"/>
    </row>
    <row r="10" spans="1:13" ht="12" customHeight="1">
      <c r="A10" s="19" t="s">
        <v>16</v>
      </c>
      <c r="B10" s="20">
        <v>4.1</v>
      </c>
      <c r="C10" s="32"/>
      <c r="D10" s="32"/>
      <c r="E10" s="26"/>
      <c r="F10" s="26"/>
      <c r="G10" s="26"/>
      <c r="H10" s="36"/>
      <c r="I10" s="20"/>
      <c r="J10" s="26">
        <f aca="true" t="shared" si="0" ref="J10:J17">IF((C10-2*D10)&lt;0,0,C10-2*D10)</f>
        <v>0</v>
      </c>
      <c r="K10" s="26">
        <f aca="true" t="shared" si="1" ref="K10:K17">IF((C10+2*D10)&gt;1,1,C10+2*D10)</f>
        <v>0</v>
      </c>
      <c r="L10" s="12">
        <f>H10/1000000</f>
        <v>0</v>
      </c>
      <c r="M10" s="9"/>
    </row>
    <row r="11" spans="1:13" ht="12" customHeight="1">
      <c r="A11" s="29" t="s">
        <v>81</v>
      </c>
      <c r="B11" s="21">
        <v>4.3</v>
      </c>
      <c r="C11" s="33"/>
      <c r="D11" s="33"/>
      <c r="E11" s="27"/>
      <c r="F11" s="27"/>
      <c r="G11" s="27"/>
      <c r="H11" s="37"/>
      <c r="I11" s="21"/>
      <c r="J11" s="27">
        <f t="shared" si="0"/>
        <v>0</v>
      </c>
      <c r="K11" s="27">
        <f t="shared" si="1"/>
        <v>0</v>
      </c>
      <c r="L11" s="12">
        <f aca="true" t="shared" si="2" ref="L11:L17">H11/1000000</f>
        <v>0</v>
      </c>
      <c r="M11" s="9"/>
    </row>
    <row r="12" spans="1:13" ht="12" customHeight="1">
      <c r="A12" s="29" t="s">
        <v>30</v>
      </c>
      <c r="B12" s="21">
        <v>7.5</v>
      </c>
      <c r="C12" s="33"/>
      <c r="D12" s="33"/>
      <c r="E12" s="27"/>
      <c r="F12" s="27"/>
      <c r="G12" s="27"/>
      <c r="H12" s="37"/>
      <c r="I12" s="21"/>
      <c r="J12" s="27">
        <f t="shared" si="0"/>
        <v>0</v>
      </c>
      <c r="K12" s="27">
        <f t="shared" si="1"/>
        <v>0</v>
      </c>
      <c r="L12" s="12">
        <f t="shared" si="2"/>
        <v>0</v>
      </c>
      <c r="M12" s="9"/>
    </row>
    <row r="13" spans="1:13" ht="12" customHeight="1">
      <c r="A13" s="29" t="s">
        <v>11</v>
      </c>
      <c r="B13" s="21">
        <v>8.2</v>
      </c>
      <c r="C13" s="33"/>
      <c r="D13" s="33"/>
      <c r="E13" s="27"/>
      <c r="F13" s="27"/>
      <c r="G13" s="27"/>
      <c r="H13" s="37"/>
      <c r="I13" s="21"/>
      <c r="J13" s="27">
        <f t="shared" si="0"/>
        <v>0</v>
      </c>
      <c r="K13" s="27">
        <f t="shared" si="1"/>
        <v>0</v>
      </c>
      <c r="L13" s="12">
        <f t="shared" si="2"/>
        <v>0</v>
      </c>
      <c r="M13" s="9"/>
    </row>
    <row r="14" spans="1:13" ht="12" customHeight="1">
      <c r="A14" s="29" t="s">
        <v>82</v>
      </c>
      <c r="B14" s="21">
        <v>9.18</v>
      </c>
      <c r="C14" s="33"/>
      <c r="D14" s="33"/>
      <c r="E14" s="27"/>
      <c r="F14" s="27"/>
      <c r="G14" s="27"/>
      <c r="H14" s="37"/>
      <c r="I14" s="21"/>
      <c r="J14" s="27">
        <f t="shared" si="0"/>
        <v>0</v>
      </c>
      <c r="K14" s="27">
        <f t="shared" si="1"/>
        <v>0</v>
      </c>
      <c r="L14" s="12">
        <f t="shared" si="2"/>
        <v>0</v>
      </c>
      <c r="M14" s="9"/>
    </row>
    <row r="15" spans="1:13" ht="12" customHeight="1">
      <c r="A15" s="29" t="s">
        <v>31</v>
      </c>
      <c r="B15" s="21">
        <v>9.19</v>
      </c>
      <c r="C15" s="33"/>
      <c r="D15" s="33"/>
      <c r="E15" s="27"/>
      <c r="F15" s="27"/>
      <c r="G15" s="27"/>
      <c r="H15" s="37"/>
      <c r="I15" s="21"/>
      <c r="J15" s="27">
        <f t="shared" si="0"/>
        <v>0</v>
      </c>
      <c r="K15" s="27">
        <f t="shared" si="1"/>
        <v>0</v>
      </c>
      <c r="L15" s="12">
        <f t="shared" si="2"/>
        <v>0</v>
      </c>
      <c r="M15" s="9"/>
    </row>
    <row r="16" spans="1:13" ht="12" customHeight="1">
      <c r="A16" s="29" t="s">
        <v>32</v>
      </c>
      <c r="B16" s="54" t="s">
        <v>89</v>
      </c>
      <c r="C16" s="33"/>
      <c r="D16" s="33"/>
      <c r="E16" s="27"/>
      <c r="F16" s="27"/>
      <c r="G16" s="27"/>
      <c r="H16" s="37"/>
      <c r="I16" s="21"/>
      <c r="J16" s="27">
        <f t="shared" si="0"/>
        <v>0</v>
      </c>
      <c r="K16" s="27">
        <f t="shared" si="1"/>
        <v>0</v>
      </c>
      <c r="L16" s="12">
        <f t="shared" si="2"/>
        <v>0</v>
      </c>
      <c r="M16" s="9"/>
    </row>
    <row r="17" spans="1:13" ht="12" customHeight="1">
      <c r="A17" s="17" t="s">
        <v>62</v>
      </c>
      <c r="B17" s="18">
        <v>8.5</v>
      </c>
      <c r="C17" s="34"/>
      <c r="D17" s="34"/>
      <c r="E17" s="28"/>
      <c r="F17" s="28"/>
      <c r="G17" s="28"/>
      <c r="H17" s="38"/>
      <c r="I17" s="18"/>
      <c r="J17" s="28">
        <f t="shared" si="0"/>
        <v>0</v>
      </c>
      <c r="K17" s="28">
        <f t="shared" si="1"/>
        <v>0</v>
      </c>
      <c r="L17" s="12">
        <f t="shared" si="2"/>
        <v>0</v>
      </c>
      <c r="M17" s="9"/>
    </row>
    <row r="18" spans="1:13" ht="12" customHeight="1">
      <c r="A18" s="71" t="s">
        <v>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9"/>
      <c r="M18" s="9"/>
    </row>
    <row r="19" spans="1:13" ht="12" customHeight="1">
      <c r="A19" s="19" t="s">
        <v>34</v>
      </c>
      <c r="B19" s="20" t="s">
        <v>33</v>
      </c>
      <c r="C19" s="32"/>
      <c r="D19" s="32"/>
      <c r="E19" s="26"/>
      <c r="F19" s="26"/>
      <c r="G19" s="26"/>
      <c r="H19" s="36"/>
      <c r="I19" s="20"/>
      <c r="J19" s="26">
        <f aca="true" t="shared" si="3" ref="J19:J40">IF((C19-2*D19)&lt;0,0,C19-2*D19)</f>
        <v>0</v>
      </c>
      <c r="K19" s="26">
        <f aca="true" t="shared" si="4" ref="K19:K40">IF((C19+2*D19)&gt;1,1,C19+2*D19)</f>
        <v>0</v>
      </c>
      <c r="L19" s="12">
        <f aca="true" t="shared" si="5" ref="L19:L40">H19/1000000</f>
        <v>0</v>
      </c>
      <c r="M19" s="9"/>
    </row>
    <row r="20" spans="1:13" ht="12" customHeight="1">
      <c r="A20" s="29" t="s">
        <v>63</v>
      </c>
      <c r="B20" s="21">
        <v>3.19</v>
      </c>
      <c r="C20" s="33"/>
      <c r="D20" s="33"/>
      <c r="E20" s="27"/>
      <c r="F20" s="27"/>
      <c r="G20" s="27"/>
      <c r="H20" s="37"/>
      <c r="I20" s="21"/>
      <c r="J20" s="27">
        <f t="shared" si="3"/>
        <v>0</v>
      </c>
      <c r="K20" s="27">
        <f t="shared" si="4"/>
        <v>0</v>
      </c>
      <c r="L20" s="12">
        <f t="shared" si="5"/>
        <v>0</v>
      </c>
      <c r="M20" s="9"/>
    </row>
    <row r="21" spans="1:13" ht="12" customHeight="1">
      <c r="A21" s="29" t="s">
        <v>64</v>
      </c>
      <c r="B21" s="54" t="s">
        <v>91</v>
      </c>
      <c r="C21" s="33"/>
      <c r="D21" s="33"/>
      <c r="E21" s="27"/>
      <c r="F21" s="27"/>
      <c r="G21" s="27"/>
      <c r="H21" s="37"/>
      <c r="I21" s="21"/>
      <c r="J21" s="27">
        <f t="shared" si="3"/>
        <v>0</v>
      </c>
      <c r="K21" s="27">
        <f t="shared" si="4"/>
        <v>0</v>
      </c>
      <c r="L21" s="12">
        <f t="shared" si="5"/>
        <v>0</v>
      </c>
      <c r="M21" s="9"/>
    </row>
    <row r="22" spans="1:13" ht="12" customHeight="1">
      <c r="A22" s="29" t="s">
        <v>35</v>
      </c>
      <c r="B22" s="21">
        <v>5.2</v>
      </c>
      <c r="C22" s="33"/>
      <c r="D22" s="33"/>
      <c r="E22" s="27"/>
      <c r="F22" s="27"/>
      <c r="G22" s="27"/>
      <c r="H22" s="37"/>
      <c r="I22" s="21"/>
      <c r="J22" s="27">
        <f t="shared" si="3"/>
        <v>0</v>
      </c>
      <c r="K22" s="27">
        <f t="shared" si="4"/>
        <v>0</v>
      </c>
      <c r="L22" s="12">
        <f t="shared" si="5"/>
        <v>0</v>
      </c>
      <c r="M22" s="9"/>
    </row>
    <row r="23" spans="1:13" ht="12" customHeight="1">
      <c r="A23" s="29" t="s">
        <v>17</v>
      </c>
      <c r="B23" s="21">
        <v>5.3</v>
      </c>
      <c r="C23" s="33"/>
      <c r="D23" s="33"/>
      <c r="E23" s="27"/>
      <c r="F23" s="27"/>
      <c r="G23" s="27"/>
      <c r="H23" s="37"/>
      <c r="I23" s="21"/>
      <c r="J23" s="27">
        <f t="shared" si="3"/>
        <v>0</v>
      </c>
      <c r="K23" s="27">
        <f t="shared" si="4"/>
        <v>0</v>
      </c>
      <c r="L23" s="12">
        <f t="shared" si="5"/>
        <v>0</v>
      </c>
      <c r="M23" s="9"/>
    </row>
    <row r="24" spans="1:13" ht="12" customHeight="1">
      <c r="A24" s="29" t="s">
        <v>36</v>
      </c>
      <c r="B24" s="21">
        <v>5.4</v>
      </c>
      <c r="C24" s="33"/>
      <c r="D24" s="33"/>
      <c r="E24" s="27"/>
      <c r="F24" s="27"/>
      <c r="G24" s="27"/>
      <c r="H24" s="37"/>
      <c r="I24" s="21"/>
      <c r="J24" s="27">
        <f t="shared" si="3"/>
        <v>0</v>
      </c>
      <c r="K24" s="27">
        <f t="shared" si="4"/>
        <v>0</v>
      </c>
      <c r="L24" s="12">
        <f t="shared" si="5"/>
        <v>0</v>
      </c>
      <c r="M24" s="9"/>
    </row>
    <row r="25" spans="1:13" ht="12" customHeight="1">
      <c r="A25" s="29" t="s">
        <v>38</v>
      </c>
      <c r="B25" s="21" t="s">
        <v>37</v>
      </c>
      <c r="C25" s="33"/>
      <c r="D25" s="33"/>
      <c r="E25" s="27"/>
      <c r="F25" s="27"/>
      <c r="G25" s="27"/>
      <c r="H25" s="37"/>
      <c r="I25" s="21"/>
      <c r="J25" s="27">
        <f t="shared" si="3"/>
        <v>0</v>
      </c>
      <c r="K25" s="27">
        <f t="shared" si="4"/>
        <v>0</v>
      </c>
      <c r="L25" s="12">
        <f t="shared" si="5"/>
        <v>0</v>
      </c>
      <c r="M25" s="9"/>
    </row>
    <row r="26" spans="1:13" ht="12" customHeight="1">
      <c r="A26" s="29" t="s">
        <v>40</v>
      </c>
      <c r="B26" s="21" t="s">
        <v>39</v>
      </c>
      <c r="C26" s="33"/>
      <c r="D26" s="33"/>
      <c r="E26" s="27"/>
      <c r="F26" s="27"/>
      <c r="G26" s="27"/>
      <c r="H26" s="37"/>
      <c r="I26" s="21"/>
      <c r="J26" s="27">
        <f t="shared" si="3"/>
        <v>0</v>
      </c>
      <c r="K26" s="27">
        <f t="shared" si="4"/>
        <v>0</v>
      </c>
      <c r="L26" s="12">
        <f t="shared" si="5"/>
        <v>0</v>
      </c>
      <c r="M26" s="9"/>
    </row>
    <row r="27" spans="1:13" ht="12" customHeight="1">
      <c r="A27" s="29" t="s">
        <v>0</v>
      </c>
      <c r="B27" s="21">
        <v>5.7</v>
      </c>
      <c r="C27" s="33"/>
      <c r="D27" s="33"/>
      <c r="E27" s="27"/>
      <c r="F27" s="27"/>
      <c r="G27" s="27"/>
      <c r="H27" s="37"/>
      <c r="I27" s="21"/>
      <c r="J27" s="27">
        <f t="shared" si="3"/>
        <v>0</v>
      </c>
      <c r="K27" s="27">
        <f t="shared" si="4"/>
        <v>0</v>
      </c>
      <c r="L27" s="12">
        <f t="shared" si="5"/>
        <v>0</v>
      </c>
      <c r="M27" s="9"/>
    </row>
    <row r="28" spans="1:13" ht="12" customHeight="1">
      <c r="A28" s="29" t="s">
        <v>41</v>
      </c>
      <c r="B28" s="21">
        <v>5.8</v>
      </c>
      <c r="C28" s="33"/>
      <c r="D28" s="33"/>
      <c r="E28" s="27"/>
      <c r="F28" s="27"/>
      <c r="G28" s="27"/>
      <c r="H28" s="37"/>
      <c r="I28" s="21"/>
      <c r="J28" s="27">
        <f t="shared" si="3"/>
        <v>0</v>
      </c>
      <c r="K28" s="27">
        <f t="shared" si="4"/>
        <v>0</v>
      </c>
      <c r="L28" s="12">
        <f t="shared" si="5"/>
        <v>0</v>
      </c>
      <c r="M28" s="9"/>
    </row>
    <row r="29" spans="1:13" ht="12" customHeight="1">
      <c r="A29" s="29" t="s">
        <v>42</v>
      </c>
      <c r="B29" s="21">
        <v>5.9</v>
      </c>
      <c r="C29" s="33"/>
      <c r="D29" s="33"/>
      <c r="E29" s="27"/>
      <c r="F29" s="27"/>
      <c r="G29" s="27"/>
      <c r="H29" s="37"/>
      <c r="I29" s="21"/>
      <c r="J29" s="27">
        <f t="shared" si="3"/>
        <v>0</v>
      </c>
      <c r="K29" s="27">
        <f t="shared" si="4"/>
        <v>0</v>
      </c>
      <c r="L29" s="12">
        <f t="shared" si="5"/>
        <v>0</v>
      </c>
      <c r="M29" s="9"/>
    </row>
    <row r="30" spans="1:13" ht="12" customHeight="1">
      <c r="A30" s="29" t="s">
        <v>43</v>
      </c>
      <c r="B30" s="21">
        <v>7.1</v>
      </c>
      <c r="C30" s="33"/>
      <c r="D30" s="33"/>
      <c r="E30" s="27"/>
      <c r="F30" s="27"/>
      <c r="G30" s="27"/>
      <c r="H30" s="37"/>
      <c r="I30" s="21"/>
      <c r="J30" s="27">
        <f t="shared" si="3"/>
        <v>0</v>
      </c>
      <c r="K30" s="27">
        <f t="shared" si="4"/>
        <v>0</v>
      </c>
      <c r="L30" s="12">
        <f t="shared" si="5"/>
        <v>0</v>
      </c>
      <c r="M30" s="9"/>
    </row>
    <row r="31" spans="1:13" ht="12" customHeight="1">
      <c r="A31" s="29" t="s">
        <v>15</v>
      </c>
      <c r="B31" s="21">
        <v>8.7</v>
      </c>
      <c r="C31" s="33"/>
      <c r="D31" s="33"/>
      <c r="E31" s="27"/>
      <c r="F31" s="27"/>
      <c r="G31" s="27"/>
      <c r="H31" s="37"/>
      <c r="I31" s="21"/>
      <c r="J31" s="27">
        <f t="shared" si="3"/>
        <v>0</v>
      </c>
      <c r="K31" s="27">
        <f t="shared" si="4"/>
        <v>0</v>
      </c>
      <c r="L31" s="12">
        <f t="shared" si="5"/>
        <v>0</v>
      </c>
      <c r="M31" s="9"/>
    </row>
    <row r="32" spans="1:13" ht="12" customHeight="1">
      <c r="A32" s="29" t="s">
        <v>65</v>
      </c>
      <c r="B32" s="21">
        <v>8.9</v>
      </c>
      <c r="C32" s="33"/>
      <c r="D32" s="33"/>
      <c r="E32" s="27"/>
      <c r="F32" s="27"/>
      <c r="G32" s="27"/>
      <c r="H32" s="37"/>
      <c r="I32" s="21"/>
      <c r="J32" s="27">
        <f t="shared" si="3"/>
        <v>0</v>
      </c>
      <c r="K32" s="27">
        <f t="shared" si="4"/>
        <v>0</v>
      </c>
      <c r="L32" s="12">
        <f t="shared" si="5"/>
        <v>0</v>
      </c>
      <c r="M32" s="9"/>
    </row>
    <row r="33" spans="1:13" ht="12" customHeight="1">
      <c r="A33" s="29" t="s">
        <v>66</v>
      </c>
      <c r="B33" s="21">
        <v>8.12</v>
      </c>
      <c r="C33" s="33"/>
      <c r="D33" s="33"/>
      <c r="E33" s="27"/>
      <c r="F33" s="27"/>
      <c r="G33" s="27"/>
      <c r="H33" s="37"/>
      <c r="I33" s="21"/>
      <c r="J33" s="27">
        <f t="shared" si="3"/>
        <v>0</v>
      </c>
      <c r="K33" s="27">
        <f t="shared" si="4"/>
        <v>0</v>
      </c>
      <c r="L33" s="12">
        <f t="shared" si="5"/>
        <v>0</v>
      </c>
      <c r="M33" s="9"/>
    </row>
    <row r="34" spans="1:13" ht="12" customHeight="1">
      <c r="A34" s="29" t="s">
        <v>12</v>
      </c>
      <c r="B34" s="21">
        <v>9.2</v>
      </c>
      <c r="C34" s="33"/>
      <c r="D34" s="33"/>
      <c r="E34" s="27"/>
      <c r="F34" s="27"/>
      <c r="G34" s="27"/>
      <c r="H34" s="37"/>
      <c r="I34" s="21"/>
      <c r="J34" s="27">
        <f t="shared" si="3"/>
        <v>0</v>
      </c>
      <c r="K34" s="27">
        <f t="shared" si="4"/>
        <v>0</v>
      </c>
      <c r="L34" s="12">
        <f t="shared" si="5"/>
        <v>0</v>
      </c>
      <c r="M34" s="9"/>
    </row>
    <row r="35" spans="1:13" ht="12" customHeight="1">
      <c r="A35" s="29" t="s">
        <v>14</v>
      </c>
      <c r="B35" s="21">
        <v>9.3</v>
      </c>
      <c r="C35" s="33"/>
      <c r="D35" s="33"/>
      <c r="E35" s="27"/>
      <c r="F35" s="27"/>
      <c r="G35" s="27"/>
      <c r="H35" s="37"/>
      <c r="I35" s="21"/>
      <c r="J35" s="27">
        <f t="shared" si="3"/>
        <v>0</v>
      </c>
      <c r="K35" s="27">
        <f t="shared" si="4"/>
        <v>0</v>
      </c>
      <c r="L35" s="12">
        <f t="shared" si="5"/>
        <v>0</v>
      </c>
      <c r="M35" s="9"/>
    </row>
    <row r="36" spans="1:13" ht="12" customHeight="1">
      <c r="A36" s="29" t="s">
        <v>44</v>
      </c>
      <c r="B36" s="21">
        <v>9.4</v>
      </c>
      <c r="C36" s="33"/>
      <c r="D36" s="33"/>
      <c r="E36" s="27"/>
      <c r="F36" s="27"/>
      <c r="G36" s="27"/>
      <c r="H36" s="37"/>
      <c r="I36" s="21"/>
      <c r="J36" s="27">
        <f t="shared" si="3"/>
        <v>0</v>
      </c>
      <c r="K36" s="27">
        <f t="shared" si="4"/>
        <v>0</v>
      </c>
      <c r="L36" s="12">
        <f t="shared" si="5"/>
        <v>0</v>
      </c>
      <c r="M36" s="9"/>
    </row>
    <row r="37" spans="1:13" ht="12" customHeight="1">
      <c r="A37" s="29" t="s">
        <v>45</v>
      </c>
      <c r="B37" s="39">
        <v>9.6</v>
      </c>
      <c r="C37" s="33"/>
      <c r="D37" s="33"/>
      <c r="E37" s="27"/>
      <c r="F37" s="27"/>
      <c r="G37" s="27"/>
      <c r="H37" s="37"/>
      <c r="I37" s="21"/>
      <c r="J37" s="27">
        <f t="shared" si="3"/>
        <v>0</v>
      </c>
      <c r="K37" s="27">
        <f t="shared" si="4"/>
        <v>0</v>
      </c>
      <c r="L37" s="12">
        <f t="shared" si="5"/>
        <v>0</v>
      </c>
      <c r="M37" s="9"/>
    </row>
    <row r="38" spans="1:13" ht="12" customHeight="1">
      <c r="A38" s="29" t="s">
        <v>46</v>
      </c>
      <c r="B38" s="39">
        <v>9.7</v>
      </c>
      <c r="C38" s="33"/>
      <c r="D38" s="33"/>
      <c r="E38" s="27"/>
      <c r="F38" s="27"/>
      <c r="G38" s="27"/>
      <c r="H38" s="37"/>
      <c r="I38" s="21"/>
      <c r="J38" s="27">
        <f t="shared" si="3"/>
        <v>0</v>
      </c>
      <c r="K38" s="27">
        <f t="shared" si="4"/>
        <v>0</v>
      </c>
      <c r="L38" s="12">
        <f t="shared" si="5"/>
        <v>0</v>
      </c>
      <c r="M38" s="9"/>
    </row>
    <row r="39" spans="1:13" ht="12" customHeight="1">
      <c r="A39" s="29" t="s">
        <v>47</v>
      </c>
      <c r="B39" s="21">
        <v>9.11</v>
      </c>
      <c r="C39" s="33"/>
      <c r="D39" s="33"/>
      <c r="E39" s="27"/>
      <c r="F39" s="27"/>
      <c r="G39" s="27"/>
      <c r="H39" s="37"/>
      <c r="I39" s="21"/>
      <c r="J39" s="27">
        <f t="shared" si="3"/>
        <v>0</v>
      </c>
      <c r="K39" s="27">
        <f t="shared" si="4"/>
        <v>0</v>
      </c>
      <c r="L39" s="12">
        <f t="shared" si="5"/>
        <v>0</v>
      </c>
      <c r="M39" s="9"/>
    </row>
    <row r="40" spans="1:13" ht="12" customHeight="1">
      <c r="A40" s="29" t="s">
        <v>13</v>
      </c>
      <c r="B40" s="21">
        <v>9.16</v>
      </c>
      <c r="C40" s="33"/>
      <c r="D40" s="33"/>
      <c r="E40" s="27"/>
      <c r="F40" s="27"/>
      <c r="G40" s="27"/>
      <c r="H40" s="37"/>
      <c r="I40" s="21"/>
      <c r="J40" s="27">
        <f t="shared" si="3"/>
        <v>0</v>
      </c>
      <c r="K40" s="27">
        <f t="shared" si="4"/>
        <v>0</v>
      </c>
      <c r="L40" s="12">
        <f t="shared" si="5"/>
        <v>0</v>
      </c>
      <c r="M40" s="9"/>
    </row>
    <row r="41" spans="1:13" ht="12" customHeight="1">
      <c r="A41" s="17" t="s">
        <v>67</v>
      </c>
      <c r="B41" s="18">
        <v>8.13</v>
      </c>
      <c r="C41" s="34"/>
      <c r="D41" s="34"/>
      <c r="E41" s="28"/>
      <c r="F41" s="28"/>
      <c r="G41" s="28"/>
      <c r="H41" s="38"/>
      <c r="I41" s="18"/>
      <c r="J41" s="28">
        <f>IF((C41-2*D41)&lt;0,0,C41-2*D41)</f>
        <v>0</v>
      </c>
      <c r="K41" s="28">
        <f>IF((C41+2*D41)&gt;1,1,C41+2*D41)</f>
        <v>0</v>
      </c>
      <c r="L41" s="12">
        <f>H41/1000000</f>
        <v>0</v>
      </c>
      <c r="M41" s="9"/>
    </row>
    <row r="42" spans="1:13" s="41" customFormat="1" ht="12" customHeight="1">
      <c r="A42" s="73" t="s">
        <v>83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40"/>
      <c r="M42" s="40"/>
    </row>
    <row r="43" spans="1:13" s="41" customFormat="1" ht="12" customHeight="1">
      <c r="A43" s="42" t="s">
        <v>85</v>
      </c>
      <c r="B43" s="43">
        <v>7.1</v>
      </c>
      <c r="C43" s="44"/>
      <c r="D43" s="44"/>
      <c r="E43" s="45"/>
      <c r="F43" s="45"/>
      <c r="G43" s="45"/>
      <c r="H43" s="46"/>
      <c r="I43" s="43"/>
      <c r="J43" s="45">
        <f aca="true" t="shared" si="6" ref="J43:J53">IF((C43-2*D43)&lt;0,0,C43-2*D43)</f>
        <v>0</v>
      </c>
      <c r="K43" s="45">
        <f aca="true" t="shared" si="7" ref="K43:K53">IF((C43+2*D43)&gt;1,1,C43+2*D43)</f>
        <v>0</v>
      </c>
      <c r="L43" s="47">
        <f aca="true" t="shared" si="8" ref="L43:L53">H43/1000000</f>
        <v>0</v>
      </c>
      <c r="M43" s="40"/>
    </row>
    <row r="44" spans="1:13" s="41" customFormat="1" ht="12" customHeight="1">
      <c r="A44" s="42" t="s">
        <v>15</v>
      </c>
      <c r="B44" s="43">
        <v>8.7</v>
      </c>
      <c r="C44" s="44"/>
      <c r="D44" s="44"/>
      <c r="E44" s="45"/>
      <c r="F44" s="45"/>
      <c r="G44" s="45"/>
      <c r="H44" s="46"/>
      <c r="I44" s="43"/>
      <c r="J44" s="45">
        <f t="shared" si="6"/>
        <v>0</v>
      </c>
      <c r="K44" s="45">
        <f t="shared" si="7"/>
        <v>0</v>
      </c>
      <c r="L44" s="47">
        <f t="shared" si="8"/>
        <v>0</v>
      </c>
      <c r="M44" s="40"/>
    </row>
    <row r="45" spans="1:13" s="41" customFormat="1" ht="12" customHeight="1">
      <c r="A45" s="42" t="s">
        <v>65</v>
      </c>
      <c r="B45" s="43">
        <v>8.9</v>
      </c>
      <c r="C45" s="44"/>
      <c r="D45" s="44"/>
      <c r="E45" s="45"/>
      <c r="F45" s="45"/>
      <c r="G45" s="45"/>
      <c r="H45" s="46"/>
      <c r="I45" s="43"/>
      <c r="J45" s="45">
        <f t="shared" si="6"/>
        <v>0</v>
      </c>
      <c r="K45" s="45">
        <f t="shared" si="7"/>
        <v>0</v>
      </c>
      <c r="L45" s="47">
        <f t="shared" si="8"/>
        <v>0</v>
      </c>
      <c r="M45" s="40"/>
    </row>
    <row r="46" spans="1:13" s="41" customFormat="1" ht="12" customHeight="1">
      <c r="A46" s="42" t="s">
        <v>12</v>
      </c>
      <c r="B46" s="43">
        <v>9.2</v>
      </c>
      <c r="C46" s="44"/>
      <c r="D46" s="44"/>
      <c r="E46" s="45"/>
      <c r="F46" s="45"/>
      <c r="G46" s="45"/>
      <c r="H46" s="46"/>
      <c r="I46" s="43"/>
      <c r="J46" s="45">
        <f t="shared" si="6"/>
        <v>0</v>
      </c>
      <c r="K46" s="45">
        <f t="shared" si="7"/>
        <v>0</v>
      </c>
      <c r="L46" s="47">
        <f t="shared" si="8"/>
        <v>0</v>
      </c>
      <c r="M46" s="40"/>
    </row>
    <row r="47" spans="1:13" s="41" customFormat="1" ht="12" customHeight="1">
      <c r="A47" s="42" t="s">
        <v>14</v>
      </c>
      <c r="B47" s="43">
        <v>9.3</v>
      </c>
      <c r="C47" s="44"/>
      <c r="D47" s="44"/>
      <c r="E47" s="45"/>
      <c r="F47" s="45"/>
      <c r="G47" s="45"/>
      <c r="H47" s="46"/>
      <c r="I47" s="43"/>
      <c r="J47" s="45">
        <f t="shared" si="6"/>
        <v>0</v>
      </c>
      <c r="K47" s="45">
        <f t="shared" si="7"/>
        <v>0</v>
      </c>
      <c r="L47" s="47">
        <f t="shared" si="8"/>
        <v>0</v>
      </c>
      <c r="M47" s="40"/>
    </row>
    <row r="48" spans="1:13" s="41" customFormat="1" ht="12" customHeight="1">
      <c r="A48" s="42" t="s">
        <v>44</v>
      </c>
      <c r="B48" s="43">
        <v>9.4</v>
      </c>
      <c r="C48" s="44"/>
      <c r="D48" s="44"/>
      <c r="E48" s="45"/>
      <c r="F48" s="45"/>
      <c r="G48" s="45"/>
      <c r="H48" s="46"/>
      <c r="I48" s="43"/>
      <c r="J48" s="45">
        <f t="shared" si="6"/>
        <v>0</v>
      </c>
      <c r="K48" s="45">
        <f t="shared" si="7"/>
        <v>0</v>
      </c>
      <c r="L48" s="47">
        <f t="shared" si="8"/>
        <v>0</v>
      </c>
      <c r="M48" s="40"/>
    </row>
    <row r="49" spans="1:13" s="41" customFormat="1" ht="12" customHeight="1">
      <c r="A49" s="42" t="s">
        <v>86</v>
      </c>
      <c r="B49" s="48">
        <v>9.6</v>
      </c>
      <c r="C49" s="44"/>
      <c r="D49" s="44"/>
      <c r="E49" s="45"/>
      <c r="F49" s="45"/>
      <c r="G49" s="45"/>
      <c r="H49" s="46"/>
      <c r="I49" s="43"/>
      <c r="J49" s="45">
        <f t="shared" si="6"/>
        <v>0</v>
      </c>
      <c r="K49" s="45">
        <f t="shared" si="7"/>
        <v>0</v>
      </c>
      <c r="L49" s="47">
        <f t="shared" si="8"/>
        <v>0</v>
      </c>
      <c r="M49" s="40"/>
    </row>
    <row r="50" spans="1:13" s="41" customFormat="1" ht="12" customHeight="1">
      <c r="A50" s="42" t="s">
        <v>87</v>
      </c>
      <c r="B50" s="48">
        <v>9.7</v>
      </c>
      <c r="C50" s="44"/>
      <c r="D50" s="44"/>
      <c r="E50" s="45"/>
      <c r="F50" s="45"/>
      <c r="G50" s="45"/>
      <c r="H50" s="46"/>
      <c r="I50" s="43"/>
      <c r="J50" s="45">
        <f t="shared" si="6"/>
        <v>0</v>
      </c>
      <c r="K50" s="45">
        <f t="shared" si="7"/>
        <v>0</v>
      </c>
      <c r="L50" s="47">
        <f t="shared" si="8"/>
        <v>0</v>
      </c>
      <c r="M50" s="40"/>
    </row>
    <row r="51" spans="1:13" s="41" customFormat="1" ht="12" customHeight="1">
      <c r="A51" s="42" t="s">
        <v>88</v>
      </c>
      <c r="B51" s="43">
        <v>9.11</v>
      </c>
      <c r="C51" s="44"/>
      <c r="D51" s="44"/>
      <c r="E51" s="45"/>
      <c r="F51" s="45"/>
      <c r="G51" s="45"/>
      <c r="H51" s="46"/>
      <c r="I51" s="43"/>
      <c r="J51" s="45">
        <f t="shared" si="6"/>
        <v>0</v>
      </c>
      <c r="K51" s="45">
        <f t="shared" si="7"/>
        <v>0</v>
      </c>
      <c r="L51" s="47">
        <f t="shared" si="8"/>
        <v>0</v>
      </c>
      <c r="M51" s="40"/>
    </row>
    <row r="52" spans="1:13" s="41" customFormat="1" ht="12" customHeight="1">
      <c r="A52" s="42" t="s">
        <v>13</v>
      </c>
      <c r="B52" s="43">
        <v>9.16</v>
      </c>
      <c r="C52" s="44"/>
      <c r="D52" s="44"/>
      <c r="E52" s="45"/>
      <c r="F52" s="45"/>
      <c r="G52" s="45"/>
      <c r="H52" s="46"/>
      <c r="I52" s="43"/>
      <c r="J52" s="45">
        <f t="shared" si="6"/>
        <v>0</v>
      </c>
      <c r="K52" s="45">
        <f t="shared" si="7"/>
        <v>0</v>
      </c>
      <c r="L52" s="47">
        <f t="shared" si="8"/>
        <v>0</v>
      </c>
      <c r="M52" s="40"/>
    </row>
    <row r="53" spans="1:13" s="41" customFormat="1" ht="12" customHeight="1">
      <c r="A53" s="49" t="s">
        <v>84</v>
      </c>
      <c r="B53" s="50">
        <v>9.21</v>
      </c>
      <c r="C53" s="51"/>
      <c r="D53" s="51"/>
      <c r="E53" s="52"/>
      <c r="F53" s="52"/>
      <c r="G53" s="52"/>
      <c r="H53" s="53"/>
      <c r="I53" s="50"/>
      <c r="J53" s="52">
        <f t="shared" si="6"/>
        <v>0</v>
      </c>
      <c r="K53" s="52">
        <f t="shared" si="7"/>
        <v>0</v>
      </c>
      <c r="L53" s="47">
        <f t="shared" si="8"/>
        <v>0</v>
      </c>
      <c r="M53" s="40"/>
    </row>
    <row r="54" spans="1:13" ht="12" customHeight="1">
      <c r="A54" s="71" t="s">
        <v>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9"/>
      <c r="M54" s="9"/>
    </row>
    <row r="55" spans="1:13" ht="12" customHeight="1">
      <c r="A55" s="19" t="s">
        <v>1</v>
      </c>
      <c r="B55" s="20" t="s">
        <v>48</v>
      </c>
      <c r="C55" s="32"/>
      <c r="D55" s="32"/>
      <c r="E55" s="26"/>
      <c r="F55" s="26"/>
      <c r="G55" s="26"/>
      <c r="H55" s="36"/>
      <c r="I55" s="20"/>
      <c r="J55" s="26">
        <f>IF((C55-2*D55)&lt;0,0,C55-2*D55)</f>
        <v>0</v>
      </c>
      <c r="K55" s="26">
        <f>IF((C55+2*D55)&gt;1,1,C55+2*D55)</f>
        <v>0</v>
      </c>
      <c r="L55" s="12">
        <f>H55/1000000</f>
        <v>0</v>
      </c>
      <c r="M55" s="9"/>
    </row>
    <row r="56" spans="1:13" ht="12" customHeight="1">
      <c r="A56" s="29" t="s">
        <v>50</v>
      </c>
      <c r="B56" s="21" t="s">
        <v>49</v>
      </c>
      <c r="C56" s="33"/>
      <c r="D56" s="33"/>
      <c r="E56" s="27"/>
      <c r="F56" s="27"/>
      <c r="G56" s="27"/>
      <c r="H56" s="37"/>
      <c r="I56" s="21"/>
      <c r="J56" s="27">
        <f>IF((C56-2*D56)&lt;0,0,C56-2*D56)</f>
        <v>0</v>
      </c>
      <c r="K56" s="27">
        <f>IF((C56+2*D56)&gt;1,1,C56+2*D56)</f>
        <v>0</v>
      </c>
      <c r="L56" s="12">
        <f>H56/1000000</f>
        <v>0</v>
      </c>
      <c r="M56" s="9"/>
    </row>
    <row r="57" spans="1:13" ht="12" customHeight="1">
      <c r="A57" s="29" t="s">
        <v>52</v>
      </c>
      <c r="B57" s="21" t="s">
        <v>51</v>
      </c>
      <c r="C57" s="33"/>
      <c r="D57" s="33"/>
      <c r="E57" s="27"/>
      <c r="F57" s="27"/>
      <c r="G57" s="27"/>
      <c r="H57" s="37"/>
      <c r="I57" s="21"/>
      <c r="J57" s="27">
        <f aca="true" t="shared" si="9" ref="J57:J74">IF((C57-2*D57)&lt;0,0,C57-2*D57)</f>
        <v>0</v>
      </c>
      <c r="K57" s="27">
        <f aca="true" t="shared" si="10" ref="K57:K74">IF((C57+2*D57)&gt;1,1,C57+2*D57)</f>
        <v>0</v>
      </c>
      <c r="L57" s="12">
        <f aca="true" t="shared" si="11" ref="L57:L74">H57/1000000</f>
        <v>0</v>
      </c>
      <c r="M57" s="9"/>
    </row>
    <row r="58" spans="1:13" ht="12" customHeight="1">
      <c r="A58" s="29" t="s">
        <v>53</v>
      </c>
      <c r="B58" s="21">
        <v>2.6</v>
      </c>
      <c r="C58" s="33"/>
      <c r="D58" s="33"/>
      <c r="E58" s="27"/>
      <c r="F58" s="27"/>
      <c r="G58" s="27"/>
      <c r="H58" s="37"/>
      <c r="I58" s="21"/>
      <c r="J58" s="27">
        <f t="shared" si="9"/>
        <v>0</v>
      </c>
      <c r="K58" s="27">
        <f t="shared" si="10"/>
        <v>0</v>
      </c>
      <c r="L58" s="12">
        <f t="shared" si="11"/>
        <v>0</v>
      </c>
      <c r="M58" s="9"/>
    </row>
    <row r="59" spans="1:13" ht="12" customHeight="1">
      <c r="A59" s="29" t="s">
        <v>54</v>
      </c>
      <c r="B59" s="21">
        <v>2.14</v>
      </c>
      <c r="C59" s="33"/>
      <c r="D59" s="33"/>
      <c r="E59" s="27"/>
      <c r="F59" s="27"/>
      <c r="G59" s="27"/>
      <c r="H59" s="37"/>
      <c r="I59" s="21"/>
      <c r="J59" s="27">
        <f t="shared" si="9"/>
        <v>0</v>
      </c>
      <c r="K59" s="27">
        <f t="shared" si="10"/>
        <v>0</v>
      </c>
      <c r="L59" s="12">
        <f t="shared" si="11"/>
        <v>0</v>
      </c>
      <c r="M59" s="9"/>
    </row>
    <row r="60" spans="1:13" ht="12" customHeight="1">
      <c r="A60" s="29" t="s">
        <v>68</v>
      </c>
      <c r="B60" s="21" t="s">
        <v>33</v>
      </c>
      <c r="C60" s="33"/>
      <c r="D60" s="33"/>
      <c r="E60" s="27"/>
      <c r="F60" s="27"/>
      <c r="G60" s="27"/>
      <c r="H60" s="37"/>
      <c r="I60" s="21"/>
      <c r="J60" s="27">
        <f t="shared" si="9"/>
        <v>0</v>
      </c>
      <c r="K60" s="27">
        <f t="shared" si="10"/>
        <v>0</v>
      </c>
      <c r="L60" s="12">
        <f t="shared" si="11"/>
        <v>0</v>
      </c>
      <c r="M60" s="9"/>
    </row>
    <row r="61" spans="1:13" ht="12" customHeight="1">
      <c r="A61" s="29" t="s">
        <v>69</v>
      </c>
      <c r="B61" s="21" t="s">
        <v>33</v>
      </c>
      <c r="C61" s="33"/>
      <c r="D61" s="33"/>
      <c r="E61" s="27"/>
      <c r="F61" s="27"/>
      <c r="G61" s="27"/>
      <c r="H61" s="37"/>
      <c r="I61" s="21"/>
      <c r="J61" s="27">
        <f t="shared" si="9"/>
        <v>0</v>
      </c>
      <c r="K61" s="27">
        <f t="shared" si="10"/>
        <v>0</v>
      </c>
      <c r="L61" s="12">
        <f t="shared" si="11"/>
        <v>0</v>
      </c>
      <c r="M61" s="9"/>
    </row>
    <row r="62" spans="1:12" ht="12" customHeight="1">
      <c r="A62" s="29" t="s">
        <v>70</v>
      </c>
      <c r="B62" s="21" t="s">
        <v>33</v>
      </c>
      <c r="C62" s="33"/>
      <c r="D62" s="33"/>
      <c r="E62" s="27"/>
      <c r="F62" s="27"/>
      <c r="G62" s="27"/>
      <c r="H62" s="37"/>
      <c r="I62" s="21"/>
      <c r="J62" s="27">
        <f t="shared" si="9"/>
        <v>0</v>
      </c>
      <c r="K62" s="27">
        <f t="shared" si="10"/>
        <v>0</v>
      </c>
      <c r="L62" s="12">
        <f t="shared" si="11"/>
        <v>0</v>
      </c>
    </row>
    <row r="63" spans="1:12" ht="12" customHeight="1">
      <c r="A63" s="29" t="s">
        <v>71</v>
      </c>
      <c r="B63" s="21" t="s">
        <v>33</v>
      </c>
      <c r="C63" s="33"/>
      <c r="D63" s="33"/>
      <c r="E63" s="27"/>
      <c r="F63" s="27"/>
      <c r="G63" s="27"/>
      <c r="H63" s="37"/>
      <c r="I63" s="21"/>
      <c r="J63" s="27">
        <f t="shared" si="9"/>
        <v>0</v>
      </c>
      <c r="K63" s="27">
        <f t="shared" si="10"/>
        <v>0</v>
      </c>
      <c r="L63" s="12">
        <f t="shared" si="11"/>
        <v>0</v>
      </c>
    </row>
    <row r="64" spans="1:12" ht="12" customHeight="1">
      <c r="A64" s="29" t="s">
        <v>72</v>
      </c>
      <c r="B64" s="21" t="s">
        <v>33</v>
      </c>
      <c r="C64" s="33"/>
      <c r="D64" s="33"/>
      <c r="E64" s="27"/>
      <c r="F64" s="27"/>
      <c r="G64" s="27"/>
      <c r="H64" s="37"/>
      <c r="I64" s="21"/>
      <c r="J64" s="27">
        <f t="shared" si="9"/>
        <v>0</v>
      </c>
      <c r="K64" s="27">
        <f t="shared" si="10"/>
        <v>0</v>
      </c>
      <c r="L64" s="12">
        <f t="shared" si="11"/>
        <v>0</v>
      </c>
    </row>
    <row r="65" spans="1:12" ht="12" customHeight="1">
      <c r="A65" s="29" t="s">
        <v>55</v>
      </c>
      <c r="B65" s="21" t="s">
        <v>33</v>
      </c>
      <c r="C65" s="33"/>
      <c r="D65" s="33"/>
      <c r="E65" s="27"/>
      <c r="F65" s="27"/>
      <c r="G65" s="27"/>
      <c r="H65" s="37"/>
      <c r="I65" s="21"/>
      <c r="J65" s="27">
        <f t="shared" si="9"/>
        <v>0</v>
      </c>
      <c r="K65" s="27">
        <f t="shared" si="10"/>
        <v>0</v>
      </c>
      <c r="L65" s="12">
        <f t="shared" si="11"/>
        <v>0</v>
      </c>
    </row>
    <row r="66" spans="1:12" ht="12" customHeight="1">
      <c r="A66" s="29" t="s">
        <v>56</v>
      </c>
      <c r="B66" s="21" t="s">
        <v>33</v>
      </c>
      <c r="C66" s="33"/>
      <c r="D66" s="33"/>
      <c r="E66" s="27"/>
      <c r="F66" s="27"/>
      <c r="G66" s="27"/>
      <c r="H66" s="37"/>
      <c r="I66" s="21"/>
      <c r="J66" s="27">
        <f t="shared" si="9"/>
        <v>0</v>
      </c>
      <c r="K66" s="27">
        <f t="shared" si="10"/>
        <v>0</v>
      </c>
      <c r="L66" s="12">
        <f t="shared" si="11"/>
        <v>0</v>
      </c>
    </row>
    <row r="67" spans="1:12" ht="12" customHeight="1">
      <c r="A67" s="29" t="s">
        <v>73</v>
      </c>
      <c r="B67" s="21" t="s">
        <v>33</v>
      </c>
      <c r="C67" s="33"/>
      <c r="D67" s="33"/>
      <c r="E67" s="27"/>
      <c r="F67" s="27"/>
      <c r="G67" s="27"/>
      <c r="H67" s="37"/>
      <c r="I67" s="21"/>
      <c r="J67" s="27">
        <f t="shared" si="9"/>
        <v>0</v>
      </c>
      <c r="K67" s="27">
        <f t="shared" si="10"/>
        <v>0</v>
      </c>
      <c r="L67" s="12">
        <f t="shared" si="11"/>
        <v>0</v>
      </c>
    </row>
    <row r="68" spans="1:12" ht="12" customHeight="1">
      <c r="A68" s="29" t="s">
        <v>57</v>
      </c>
      <c r="B68" s="21">
        <v>3.8</v>
      </c>
      <c r="C68" s="33"/>
      <c r="D68" s="33"/>
      <c r="E68" s="27"/>
      <c r="F68" s="27"/>
      <c r="G68" s="27"/>
      <c r="H68" s="37"/>
      <c r="I68" s="21"/>
      <c r="J68" s="27">
        <f t="shared" si="9"/>
        <v>0</v>
      </c>
      <c r="K68" s="27">
        <f t="shared" si="10"/>
        <v>0</v>
      </c>
      <c r="L68" s="12">
        <f t="shared" si="11"/>
        <v>0</v>
      </c>
    </row>
    <row r="69" spans="1:12" ht="12" customHeight="1">
      <c r="A69" s="29" t="s">
        <v>2</v>
      </c>
      <c r="B69" s="54" t="s">
        <v>90</v>
      </c>
      <c r="C69" s="33"/>
      <c r="D69" s="33"/>
      <c r="E69" s="27"/>
      <c r="F69" s="27"/>
      <c r="G69" s="27"/>
      <c r="H69" s="37"/>
      <c r="I69" s="21"/>
      <c r="J69" s="27">
        <f t="shared" si="9"/>
        <v>0</v>
      </c>
      <c r="K69" s="27">
        <f t="shared" si="10"/>
        <v>0</v>
      </c>
      <c r="L69" s="12">
        <f t="shared" si="11"/>
        <v>0</v>
      </c>
    </row>
    <row r="70" spans="1:12" ht="12" customHeight="1">
      <c r="A70" s="29" t="s">
        <v>74</v>
      </c>
      <c r="B70" s="21">
        <v>3.15</v>
      </c>
      <c r="C70" s="33"/>
      <c r="D70" s="33"/>
      <c r="E70" s="27"/>
      <c r="F70" s="27"/>
      <c r="G70" s="27"/>
      <c r="H70" s="37"/>
      <c r="I70" s="21"/>
      <c r="J70" s="27">
        <f t="shared" si="9"/>
        <v>0</v>
      </c>
      <c r="K70" s="27">
        <f t="shared" si="10"/>
        <v>0</v>
      </c>
      <c r="L70" s="12">
        <f t="shared" si="11"/>
        <v>0</v>
      </c>
    </row>
    <row r="71" spans="1:12" ht="12" customHeight="1">
      <c r="A71" s="29" t="s">
        <v>75</v>
      </c>
      <c r="B71" s="21">
        <v>3.18</v>
      </c>
      <c r="C71" s="33"/>
      <c r="D71" s="33"/>
      <c r="E71" s="27"/>
      <c r="F71" s="27"/>
      <c r="G71" s="27"/>
      <c r="H71" s="37"/>
      <c r="I71" s="21"/>
      <c r="J71" s="27">
        <f t="shared" si="9"/>
        <v>0</v>
      </c>
      <c r="K71" s="27">
        <f t="shared" si="10"/>
        <v>0</v>
      </c>
      <c r="L71" s="12">
        <f t="shared" si="11"/>
        <v>0</v>
      </c>
    </row>
    <row r="72" spans="1:12" ht="12" customHeight="1">
      <c r="A72" s="29" t="s">
        <v>3</v>
      </c>
      <c r="B72" s="21">
        <v>6.1</v>
      </c>
      <c r="C72" s="33"/>
      <c r="D72" s="33"/>
      <c r="E72" s="27"/>
      <c r="F72" s="27"/>
      <c r="G72" s="27"/>
      <c r="H72" s="37"/>
      <c r="I72" s="21"/>
      <c r="J72" s="27">
        <f t="shared" si="9"/>
        <v>0</v>
      </c>
      <c r="K72" s="27">
        <f t="shared" si="10"/>
        <v>0</v>
      </c>
      <c r="L72" s="12">
        <f t="shared" si="11"/>
        <v>0</v>
      </c>
    </row>
    <row r="73" spans="1:12" ht="12" customHeight="1">
      <c r="A73" s="29" t="s">
        <v>58</v>
      </c>
      <c r="B73" s="21">
        <v>6.7</v>
      </c>
      <c r="C73" s="33"/>
      <c r="D73" s="33"/>
      <c r="E73" s="27"/>
      <c r="F73" s="27"/>
      <c r="G73" s="27"/>
      <c r="H73" s="37"/>
      <c r="I73" s="21"/>
      <c r="J73" s="27">
        <f t="shared" si="9"/>
        <v>0</v>
      </c>
      <c r="K73" s="27">
        <f t="shared" si="10"/>
        <v>0</v>
      </c>
      <c r="L73" s="12">
        <f t="shared" si="11"/>
        <v>0</v>
      </c>
    </row>
    <row r="74" spans="1:12" ht="12" customHeight="1">
      <c r="A74" s="17" t="s">
        <v>4</v>
      </c>
      <c r="B74" s="18">
        <v>8.1</v>
      </c>
      <c r="C74" s="34"/>
      <c r="D74" s="34"/>
      <c r="E74" s="28"/>
      <c r="F74" s="28"/>
      <c r="G74" s="28"/>
      <c r="H74" s="38"/>
      <c r="I74" s="18"/>
      <c r="J74" s="28">
        <f t="shared" si="9"/>
        <v>0</v>
      </c>
      <c r="K74" s="28">
        <f t="shared" si="10"/>
        <v>0</v>
      </c>
      <c r="L74" s="12">
        <f t="shared" si="11"/>
        <v>0</v>
      </c>
    </row>
  </sheetData>
  <sheetProtection/>
  <mergeCells count="16">
    <mergeCell ref="C4:C5"/>
    <mergeCell ref="D4:D5"/>
    <mergeCell ref="F4:F5"/>
    <mergeCell ref="G4:G5"/>
    <mergeCell ref="H4:H5"/>
    <mergeCell ref="I4:I5"/>
    <mergeCell ref="A9:K9"/>
    <mergeCell ref="A18:K18"/>
    <mergeCell ref="A54:K54"/>
    <mergeCell ref="A2:K2"/>
    <mergeCell ref="J4:K4"/>
    <mergeCell ref="E4:E5"/>
    <mergeCell ref="A6:K6"/>
    <mergeCell ref="A4:A5"/>
    <mergeCell ref="B4:B5"/>
    <mergeCell ref="A42:K42"/>
  </mergeCells>
  <printOptions/>
  <pageMargins left="0.75" right="0.75" top="1" bottom="1" header="0.5" footer="0.5"/>
  <pageSetup fitToHeight="1" fitToWidth="1" horizontalDpi="600" verticalDpi="600" orientation="portrait" scale="65" r:id="rId3"/>
  <ignoredErrors>
    <ignoredError sqref="B16 B69 B21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56.28125" style="2" bestFit="1" customWidth="1"/>
    <col min="2" max="2" width="7.28125" style="2" customWidth="1"/>
    <col min="3" max="3" width="5.8515625" style="30" customWidth="1"/>
    <col min="4" max="4" width="7.140625" style="2" customWidth="1"/>
    <col min="5" max="5" width="8.421875" style="2" customWidth="1"/>
    <col min="6" max="6" width="7.00390625" style="2" customWidth="1"/>
    <col min="7" max="7" width="9.28125" style="2" customWidth="1"/>
    <col min="8" max="8" width="7.421875" style="13" customWidth="1"/>
    <col min="9" max="9" width="9.140625" style="13" customWidth="1"/>
    <col min="10" max="10" width="6.00390625" style="2" customWidth="1"/>
    <col min="11" max="11" width="6.421875" style="2" customWidth="1"/>
    <col min="12" max="13" width="7.7109375" style="2" customWidth="1"/>
    <col min="14" max="16384" width="9.140625" style="2" customWidth="1"/>
  </cols>
  <sheetData>
    <row r="1" spans="1:2" ht="12">
      <c r="A1" s="16" t="s">
        <v>79</v>
      </c>
      <c r="B1" s="1"/>
    </row>
    <row r="2" spans="1:11" ht="23.25" customHeight="1">
      <c r="A2" s="55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ht="8.25" customHeight="1">
      <c r="A3" s="7"/>
      <c r="B3" s="7"/>
      <c r="C3" s="31"/>
      <c r="D3" s="7"/>
      <c r="E3" s="5"/>
      <c r="F3" s="5"/>
      <c r="G3" s="5"/>
      <c r="H3" s="14"/>
      <c r="I3" s="14"/>
      <c r="J3" s="5"/>
      <c r="K3" s="5"/>
      <c r="L3" s="3"/>
      <c r="M3" s="3"/>
    </row>
    <row r="4" spans="1:13" ht="11.25" customHeight="1">
      <c r="A4" s="61"/>
      <c r="B4" s="59" t="s">
        <v>29</v>
      </c>
      <c r="C4" s="57" t="s">
        <v>21</v>
      </c>
      <c r="D4" s="57" t="s">
        <v>18</v>
      </c>
      <c r="E4" s="69" t="s">
        <v>22</v>
      </c>
      <c r="F4" s="69" t="s">
        <v>19</v>
      </c>
      <c r="G4" s="69" t="s">
        <v>20</v>
      </c>
      <c r="H4" s="67" t="s">
        <v>10</v>
      </c>
      <c r="I4" s="66" t="s">
        <v>9</v>
      </c>
      <c r="J4" s="65" t="s">
        <v>5</v>
      </c>
      <c r="K4" s="65"/>
      <c r="L4" s="3"/>
      <c r="M4" s="3"/>
    </row>
    <row r="5" spans="1:13" s="4" customFormat="1" ht="24" customHeight="1">
      <c r="A5" s="62"/>
      <c r="B5" s="60"/>
      <c r="C5" s="58"/>
      <c r="D5" s="58"/>
      <c r="E5" s="70"/>
      <c r="F5" s="70"/>
      <c r="G5" s="70"/>
      <c r="H5" s="68"/>
      <c r="I5" s="62"/>
      <c r="J5" s="15" t="s">
        <v>23</v>
      </c>
      <c r="K5" s="15" t="s">
        <v>24</v>
      </c>
      <c r="L5" s="6" t="s">
        <v>10</v>
      </c>
      <c r="M5" s="6"/>
    </row>
    <row r="6" spans="1:13" ht="12" customHeight="1">
      <c r="A6" s="63" t="s">
        <v>61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9"/>
      <c r="M6" s="9"/>
    </row>
    <row r="7" spans="1:13" ht="12" customHeight="1">
      <c r="A7" s="19" t="s">
        <v>59</v>
      </c>
      <c r="B7" s="20">
        <v>2.16</v>
      </c>
      <c r="C7" s="32"/>
      <c r="D7" s="32"/>
      <c r="E7" s="26"/>
      <c r="F7" s="26"/>
      <c r="G7" s="26"/>
      <c r="H7" s="36"/>
      <c r="I7" s="20"/>
      <c r="J7" s="26">
        <f>IF((C7-2*D7)&lt;0,0,C7-2*D7)</f>
        <v>0</v>
      </c>
      <c r="K7" s="26">
        <f>IF((C7+2*D7)&gt;1,1,C7+2*D7)</f>
        <v>0</v>
      </c>
      <c r="L7" s="12">
        <f>H7/1000000</f>
        <v>0</v>
      </c>
      <c r="M7" s="9"/>
    </row>
    <row r="8" spans="1:13" ht="12" customHeight="1">
      <c r="A8" s="17" t="s">
        <v>60</v>
      </c>
      <c r="B8" s="18">
        <v>3.12</v>
      </c>
      <c r="C8" s="34"/>
      <c r="D8" s="34"/>
      <c r="E8" s="28"/>
      <c r="F8" s="28"/>
      <c r="G8" s="28"/>
      <c r="H8" s="38"/>
      <c r="I8" s="18"/>
      <c r="J8" s="28">
        <f>IF((C8-2*D8)&lt;0,0,C8-2*D8)</f>
        <v>0</v>
      </c>
      <c r="K8" s="28">
        <f>IF((C8+2*D8)&gt;1,1,C8+2*D8)</f>
        <v>0</v>
      </c>
      <c r="L8" s="12">
        <f>H8/1000000</f>
        <v>0</v>
      </c>
      <c r="M8" s="9"/>
    </row>
    <row r="9" spans="1:13" ht="12" customHeight="1">
      <c r="A9" s="63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9"/>
      <c r="M9" s="9"/>
    </row>
    <row r="10" spans="1:13" ht="12" customHeight="1">
      <c r="A10" s="19" t="s">
        <v>16</v>
      </c>
      <c r="B10" s="20">
        <v>4.1</v>
      </c>
      <c r="C10" s="32"/>
      <c r="D10" s="32"/>
      <c r="E10" s="26"/>
      <c r="F10" s="26"/>
      <c r="G10" s="26"/>
      <c r="H10" s="36"/>
      <c r="I10" s="20"/>
      <c r="J10" s="26">
        <f aca="true" t="shared" si="0" ref="J10:J17">IF((C10-2*D10)&lt;0,0,C10-2*D10)</f>
        <v>0</v>
      </c>
      <c r="K10" s="26">
        <f aca="true" t="shared" si="1" ref="K10:K17">IF((C10+2*D10)&gt;1,1,C10+2*D10)</f>
        <v>0</v>
      </c>
      <c r="L10" s="12">
        <f>H10/1000000</f>
        <v>0</v>
      </c>
      <c r="M10" s="9"/>
    </row>
    <row r="11" spans="1:13" ht="12" customHeight="1">
      <c r="A11" s="29" t="s">
        <v>81</v>
      </c>
      <c r="B11" s="21">
        <v>4.3</v>
      </c>
      <c r="C11" s="33"/>
      <c r="D11" s="33"/>
      <c r="E11" s="27"/>
      <c r="F11" s="27"/>
      <c r="G11" s="27"/>
      <c r="H11" s="37"/>
      <c r="I11" s="21"/>
      <c r="J11" s="27">
        <f t="shared" si="0"/>
        <v>0</v>
      </c>
      <c r="K11" s="27">
        <f t="shared" si="1"/>
        <v>0</v>
      </c>
      <c r="L11" s="12">
        <f aca="true" t="shared" si="2" ref="L11:L17">H11/1000000</f>
        <v>0</v>
      </c>
      <c r="M11" s="9"/>
    </row>
    <row r="12" spans="1:13" ht="12" customHeight="1">
      <c r="A12" s="29" t="s">
        <v>30</v>
      </c>
      <c r="B12" s="21">
        <v>7.5</v>
      </c>
      <c r="C12" s="33"/>
      <c r="D12" s="33"/>
      <c r="E12" s="27"/>
      <c r="F12" s="27"/>
      <c r="G12" s="27"/>
      <c r="H12" s="37"/>
      <c r="I12" s="21"/>
      <c r="J12" s="27">
        <f t="shared" si="0"/>
        <v>0</v>
      </c>
      <c r="K12" s="27">
        <f t="shared" si="1"/>
        <v>0</v>
      </c>
      <c r="L12" s="12">
        <f t="shared" si="2"/>
        <v>0</v>
      </c>
      <c r="M12" s="9"/>
    </row>
    <row r="13" spans="1:13" ht="12" customHeight="1">
      <c r="A13" s="29" t="s">
        <v>11</v>
      </c>
      <c r="B13" s="21">
        <v>8.2</v>
      </c>
      <c r="C13" s="33"/>
      <c r="D13" s="33"/>
      <c r="E13" s="27"/>
      <c r="F13" s="27"/>
      <c r="G13" s="27"/>
      <c r="H13" s="37"/>
      <c r="I13" s="21"/>
      <c r="J13" s="27">
        <f t="shared" si="0"/>
        <v>0</v>
      </c>
      <c r="K13" s="27">
        <f t="shared" si="1"/>
        <v>0</v>
      </c>
      <c r="L13" s="12">
        <f t="shared" si="2"/>
        <v>0</v>
      </c>
      <c r="M13" s="9"/>
    </row>
    <row r="14" spans="1:13" ht="12" customHeight="1">
      <c r="A14" s="29" t="s">
        <v>82</v>
      </c>
      <c r="B14" s="21">
        <v>9.18</v>
      </c>
      <c r="C14" s="33"/>
      <c r="D14" s="33"/>
      <c r="E14" s="27"/>
      <c r="F14" s="27"/>
      <c r="G14" s="27"/>
      <c r="H14" s="37"/>
      <c r="I14" s="21"/>
      <c r="J14" s="27">
        <f t="shared" si="0"/>
        <v>0</v>
      </c>
      <c r="K14" s="27">
        <f t="shared" si="1"/>
        <v>0</v>
      </c>
      <c r="L14" s="12">
        <f t="shared" si="2"/>
        <v>0</v>
      </c>
      <c r="M14" s="9"/>
    </row>
    <row r="15" spans="1:13" ht="12" customHeight="1">
      <c r="A15" s="29" t="s">
        <v>31</v>
      </c>
      <c r="B15" s="21">
        <v>9.19</v>
      </c>
      <c r="C15" s="33"/>
      <c r="D15" s="33"/>
      <c r="E15" s="27"/>
      <c r="F15" s="27"/>
      <c r="G15" s="27"/>
      <c r="H15" s="37"/>
      <c r="I15" s="21"/>
      <c r="J15" s="27">
        <f t="shared" si="0"/>
        <v>0</v>
      </c>
      <c r="K15" s="27">
        <f t="shared" si="1"/>
        <v>0</v>
      </c>
      <c r="L15" s="12">
        <f t="shared" si="2"/>
        <v>0</v>
      </c>
      <c r="M15" s="9"/>
    </row>
    <row r="16" spans="1:13" ht="12" customHeight="1">
      <c r="A16" s="29" t="s">
        <v>32</v>
      </c>
      <c r="B16" s="54" t="s">
        <v>89</v>
      </c>
      <c r="C16" s="33"/>
      <c r="D16" s="33"/>
      <c r="E16" s="27"/>
      <c r="F16" s="27"/>
      <c r="G16" s="27"/>
      <c r="H16" s="37"/>
      <c r="I16" s="21"/>
      <c r="J16" s="27">
        <f t="shared" si="0"/>
        <v>0</v>
      </c>
      <c r="K16" s="27">
        <f t="shared" si="1"/>
        <v>0</v>
      </c>
      <c r="L16" s="12">
        <f t="shared" si="2"/>
        <v>0</v>
      </c>
      <c r="M16" s="9"/>
    </row>
    <row r="17" spans="1:13" ht="12" customHeight="1">
      <c r="A17" s="17" t="s">
        <v>62</v>
      </c>
      <c r="B17" s="18">
        <v>8.5</v>
      </c>
      <c r="C17" s="34"/>
      <c r="D17" s="34"/>
      <c r="E17" s="28"/>
      <c r="F17" s="28"/>
      <c r="G17" s="28"/>
      <c r="H17" s="38"/>
      <c r="I17" s="18"/>
      <c r="J17" s="28">
        <f t="shared" si="0"/>
        <v>0</v>
      </c>
      <c r="K17" s="28">
        <f t="shared" si="1"/>
        <v>0</v>
      </c>
      <c r="L17" s="12">
        <f t="shared" si="2"/>
        <v>0</v>
      </c>
      <c r="M17" s="9"/>
    </row>
    <row r="18" spans="1:13" ht="12" customHeight="1">
      <c r="A18" s="71" t="s">
        <v>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9"/>
      <c r="M18" s="9"/>
    </row>
    <row r="19" spans="1:13" ht="12" customHeight="1">
      <c r="A19" s="19" t="s">
        <v>34</v>
      </c>
      <c r="B19" s="20" t="s">
        <v>33</v>
      </c>
      <c r="C19" s="32"/>
      <c r="D19" s="32"/>
      <c r="E19" s="26"/>
      <c r="F19" s="26"/>
      <c r="G19" s="26"/>
      <c r="H19" s="36"/>
      <c r="I19" s="20"/>
      <c r="J19" s="26">
        <f aca="true" t="shared" si="3" ref="J19:J40">IF((C19-2*D19)&lt;0,0,C19-2*D19)</f>
        <v>0</v>
      </c>
      <c r="K19" s="26">
        <f aca="true" t="shared" si="4" ref="K19:K40">IF((C19+2*D19)&gt;1,1,C19+2*D19)</f>
        <v>0</v>
      </c>
      <c r="L19" s="12">
        <f aca="true" t="shared" si="5" ref="L19:L40">H19/1000000</f>
        <v>0</v>
      </c>
      <c r="M19" s="9"/>
    </row>
    <row r="20" spans="1:13" ht="12" customHeight="1">
      <c r="A20" s="29" t="s">
        <v>63</v>
      </c>
      <c r="B20" s="21">
        <v>3.19</v>
      </c>
      <c r="C20" s="33"/>
      <c r="D20" s="33"/>
      <c r="E20" s="27"/>
      <c r="F20" s="27"/>
      <c r="G20" s="27"/>
      <c r="H20" s="37"/>
      <c r="I20" s="21"/>
      <c r="J20" s="27">
        <f t="shared" si="3"/>
        <v>0</v>
      </c>
      <c r="K20" s="27">
        <f t="shared" si="4"/>
        <v>0</v>
      </c>
      <c r="L20" s="12">
        <f t="shared" si="5"/>
        <v>0</v>
      </c>
      <c r="M20" s="9"/>
    </row>
    <row r="21" spans="1:13" ht="12" customHeight="1">
      <c r="A21" s="29" t="s">
        <v>64</v>
      </c>
      <c r="B21" s="54" t="s">
        <v>91</v>
      </c>
      <c r="C21" s="33"/>
      <c r="D21" s="33"/>
      <c r="E21" s="27"/>
      <c r="F21" s="27"/>
      <c r="G21" s="27"/>
      <c r="H21" s="37"/>
      <c r="I21" s="21"/>
      <c r="J21" s="27">
        <f t="shared" si="3"/>
        <v>0</v>
      </c>
      <c r="K21" s="27">
        <f t="shared" si="4"/>
        <v>0</v>
      </c>
      <c r="L21" s="12">
        <f t="shared" si="5"/>
        <v>0</v>
      </c>
      <c r="M21" s="9"/>
    </row>
    <row r="22" spans="1:13" ht="12" customHeight="1">
      <c r="A22" s="29" t="s">
        <v>35</v>
      </c>
      <c r="B22" s="21">
        <v>5.2</v>
      </c>
      <c r="C22" s="33"/>
      <c r="D22" s="33"/>
      <c r="E22" s="27"/>
      <c r="F22" s="27"/>
      <c r="G22" s="27"/>
      <c r="H22" s="37"/>
      <c r="I22" s="21"/>
      <c r="J22" s="27">
        <f t="shared" si="3"/>
        <v>0</v>
      </c>
      <c r="K22" s="27">
        <f t="shared" si="4"/>
        <v>0</v>
      </c>
      <c r="L22" s="12">
        <f t="shared" si="5"/>
        <v>0</v>
      </c>
      <c r="M22" s="9"/>
    </row>
    <row r="23" spans="1:13" ht="12" customHeight="1">
      <c r="A23" s="29" t="s">
        <v>17</v>
      </c>
      <c r="B23" s="21">
        <v>5.3</v>
      </c>
      <c r="C23" s="33"/>
      <c r="D23" s="33"/>
      <c r="E23" s="27"/>
      <c r="F23" s="27"/>
      <c r="G23" s="27"/>
      <c r="H23" s="37"/>
      <c r="I23" s="21"/>
      <c r="J23" s="27">
        <f t="shared" si="3"/>
        <v>0</v>
      </c>
      <c r="K23" s="27">
        <f t="shared" si="4"/>
        <v>0</v>
      </c>
      <c r="L23" s="12">
        <f t="shared" si="5"/>
        <v>0</v>
      </c>
      <c r="M23" s="9"/>
    </row>
    <row r="24" spans="1:13" ht="12" customHeight="1">
      <c r="A24" s="29" t="s">
        <v>36</v>
      </c>
      <c r="B24" s="21">
        <v>5.4</v>
      </c>
      <c r="C24" s="33"/>
      <c r="D24" s="33"/>
      <c r="E24" s="27"/>
      <c r="F24" s="27"/>
      <c r="G24" s="27"/>
      <c r="H24" s="37"/>
      <c r="I24" s="21"/>
      <c r="J24" s="27">
        <f t="shared" si="3"/>
        <v>0</v>
      </c>
      <c r="K24" s="27">
        <f t="shared" si="4"/>
        <v>0</v>
      </c>
      <c r="L24" s="12">
        <f t="shared" si="5"/>
        <v>0</v>
      </c>
      <c r="M24" s="9"/>
    </row>
    <row r="25" spans="1:13" ht="12" customHeight="1">
      <c r="A25" s="29" t="s">
        <v>38</v>
      </c>
      <c r="B25" s="21" t="s">
        <v>37</v>
      </c>
      <c r="C25" s="33"/>
      <c r="D25" s="33"/>
      <c r="E25" s="27"/>
      <c r="F25" s="27"/>
      <c r="G25" s="27"/>
      <c r="H25" s="37"/>
      <c r="I25" s="21"/>
      <c r="J25" s="27">
        <f t="shared" si="3"/>
        <v>0</v>
      </c>
      <c r="K25" s="27">
        <f t="shared" si="4"/>
        <v>0</v>
      </c>
      <c r="L25" s="12">
        <f t="shared" si="5"/>
        <v>0</v>
      </c>
      <c r="M25" s="9"/>
    </row>
    <row r="26" spans="1:13" ht="12" customHeight="1">
      <c r="A26" s="29" t="s">
        <v>40</v>
      </c>
      <c r="B26" s="21" t="s">
        <v>39</v>
      </c>
      <c r="C26" s="33"/>
      <c r="D26" s="33"/>
      <c r="E26" s="27"/>
      <c r="F26" s="27"/>
      <c r="G26" s="27"/>
      <c r="H26" s="37"/>
      <c r="I26" s="21"/>
      <c r="J26" s="27">
        <f t="shared" si="3"/>
        <v>0</v>
      </c>
      <c r="K26" s="27">
        <f t="shared" si="4"/>
        <v>0</v>
      </c>
      <c r="L26" s="12">
        <f t="shared" si="5"/>
        <v>0</v>
      </c>
      <c r="M26" s="9"/>
    </row>
    <row r="27" spans="1:13" ht="12" customHeight="1">
      <c r="A27" s="29" t="s">
        <v>0</v>
      </c>
      <c r="B27" s="21">
        <v>5.7</v>
      </c>
      <c r="C27" s="33"/>
      <c r="D27" s="33"/>
      <c r="E27" s="27"/>
      <c r="F27" s="27"/>
      <c r="G27" s="27"/>
      <c r="H27" s="37"/>
      <c r="I27" s="21"/>
      <c r="J27" s="27">
        <f t="shared" si="3"/>
        <v>0</v>
      </c>
      <c r="K27" s="27">
        <f t="shared" si="4"/>
        <v>0</v>
      </c>
      <c r="L27" s="12">
        <f t="shared" si="5"/>
        <v>0</v>
      </c>
      <c r="M27" s="9"/>
    </row>
    <row r="28" spans="1:13" ht="12" customHeight="1">
      <c r="A28" s="29" t="s">
        <v>41</v>
      </c>
      <c r="B28" s="21">
        <v>5.8</v>
      </c>
      <c r="C28" s="33"/>
      <c r="D28" s="33"/>
      <c r="E28" s="27"/>
      <c r="F28" s="27"/>
      <c r="G28" s="27"/>
      <c r="H28" s="37"/>
      <c r="I28" s="21"/>
      <c r="J28" s="27">
        <f t="shared" si="3"/>
        <v>0</v>
      </c>
      <c r="K28" s="27">
        <f t="shared" si="4"/>
        <v>0</v>
      </c>
      <c r="L28" s="12">
        <f t="shared" si="5"/>
        <v>0</v>
      </c>
      <c r="M28" s="9"/>
    </row>
    <row r="29" spans="1:13" ht="12" customHeight="1">
      <c r="A29" s="29" t="s">
        <v>42</v>
      </c>
      <c r="B29" s="21">
        <v>5.9</v>
      </c>
      <c r="C29" s="33"/>
      <c r="D29" s="33"/>
      <c r="E29" s="27"/>
      <c r="F29" s="27"/>
      <c r="G29" s="27"/>
      <c r="H29" s="37"/>
      <c r="I29" s="21"/>
      <c r="J29" s="27">
        <f t="shared" si="3"/>
        <v>0</v>
      </c>
      <c r="K29" s="27">
        <f t="shared" si="4"/>
        <v>0</v>
      </c>
      <c r="L29" s="12">
        <f t="shared" si="5"/>
        <v>0</v>
      </c>
      <c r="M29" s="9"/>
    </row>
    <row r="30" spans="1:13" ht="12" customHeight="1">
      <c r="A30" s="29" t="s">
        <v>43</v>
      </c>
      <c r="B30" s="21">
        <v>7.1</v>
      </c>
      <c r="C30" s="33"/>
      <c r="D30" s="33"/>
      <c r="E30" s="27"/>
      <c r="F30" s="27"/>
      <c r="G30" s="27"/>
      <c r="H30" s="37"/>
      <c r="I30" s="21"/>
      <c r="J30" s="27">
        <f t="shared" si="3"/>
        <v>0</v>
      </c>
      <c r="K30" s="27">
        <f t="shared" si="4"/>
        <v>0</v>
      </c>
      <c r="L30" s="12">
        <f t="shared" si="5"/>
        <v>0</v>
      </c>
      <c r="M30" s="9"/>
    </row>
    <row r="31" spans="1:13" ht="12" customHeight="1">
      <c r="A31" s="29" t="s">
        <v>15</v>
      </c>
      <c r="B31" s="21">
        <v>8.7</v>
      </c>
      <c r="C31" s="33"/>
      <c r="D31" s="33"/>
      <c r="E31" s="27"/>
      <c r="F31" s="27"/>
      <c r="G31" s="27"/>
      <c r="H31" s="37"/>
      <c r="I31" s="21"/>
      <c r="J31" s="27">
        <f t="shared" si="3"/>
        <v>0</v>
      </c>
      <c r="K31" s="27">
        <f t="shared" si="4"/>
        <v>0</v>
      </c>
      <c r="L31" s="12">
        <f t="shared" si="5"/>
        <v>0</v>
      </c>
      <c r="M31" s="9"/>
    </row>
    <row r="32" spans="1:13" ht="12" customHeight="1">
      <c r="A32" s="29" t="s">
        <v>65</v>
      </c>
      <c r="B32" s="21">
        <v>8.9</v>
      </c>
      <c r="C32" s="33"/>
      <c r="D32" s="33"/>
      <c r="E32" s="27"/>
      <c r="F32" s="27"/>
      <c r="G32" s="27"/>
      <c r="H32" s="37"/>
      <c r="I32" s="21"/>
      <c r="J32" s="27">
        <f t="shared" si="3"/>
        <v>0</v>
      </c>
      <c r="K32" s="27">
        <f t="shared" si="4"/>
        <v>0</v>
      </c>
      <c r="L32" s="12">
        <f t="shared" si="5"/>
        <v>0</v>
      </c>
      <c r="M32" s="9"/>
    </row>
    <row r="33" spans="1:13" ht="12" customHeight="1">
      <c r="A33" s="29" t="s">
        <v>66</v>
      </c>
      <c r="B33" s="21">
        <v>8.12</v>
      </c>
      <c r="C33" s="33"/>
      <c r="D33" s="33"/>
      <c r="E33" s="27"/>
      <c r="F33" s="27"/>
      <c r="G33" s="27"/>
      <c r="H33" s="37"/>
      <c r="I33" s="21"/>
      <c r="J33" s="27">
        <f t="shared" si="3"/>
        <v>0</v>
      </c>
      <c r="K33" s="27">
        <f t="shared" si="4"/>
        <v>0</v>
      </c>
      <c r="L33" s="12">
        <f t="shared" si="5"/>
        <v>0</v>
      </c>
      <c r="M33" s="9"/>
    </row>
    <row r="34" spans="1:13" ht="12" customHeight="1">
      <c r="A34" s="29" t="s">
        <v>12</v>
      </c>
      <c r="B34" s="21">
        <v>9.2</v>
      </c>
      <c r="C34" s="33"/>
      <c r="D34" s="33"/>
      <c r="E34" s="27"/>
      <c r="F34" s="27"/>
      <c r="G34" s="27"/>
      <c r="H34" s="37"/>
      <c r="I34" s="21"/>
      <c r="J34" s="27">
        <f t="shared" si="3"/>
        <v>0</v>
      </c>
      <c r="K34" s="27">
        <f t="shared" si="4"/>
        <v>0</v>
      </c>
      <c r="L34" s="12">
        <f t="shared" si="5"/>
        <v>0</v>
      </c>
      <c r="M34" s="9"/>
    </row>
    <row r="35" spans="1:13" ht="12" customHeight="1">
      <c r="A35" s="29" t="s">
        <v>14</v>
      </c>
      <c r="B35" s="21">
        <v>9.3</v>
      </c>
      <c r="C35" s="33"/>
      <c r="D35" s="33"/>
      <c r="E35" s="27"/>
      <c r="F35" s="27"/>
      <c r="G35" s="27"/>
      <c r="H35" s="37"/>
      <c r="I35" s="21"/>
      <c r="J35" s="27">
        <f t="shared" si="3"/>
        <v>0</v>
      </c>
      <c r="K35" s="27">
        <f t="shared" si="4"/>
        <v>0</v>
      </c>
      <c r="L35" s="12">
        <f t="shared" si="5"/>
        <v>0</v>
      </c>
      <c r="M35" s="9"/>
    </row>
    <row r="36" spans="1:13" ht="12" customHeight="1">
      <c r="A36" s="29" t="s">
        <v>44</v>
      </c>
      <c r="B36" s="21">
        <v>9.4</v>
      </c>
      <c r="C36" s="33"/>
      <c r="D36" s="33"/>
      <c r="E36" s="27"/>
      <c r="F36" s="27"/>
      <c r="G36" s="27"/>
      <c r="H36" s="37"/>
      <c r="I36" s="21"/>
      <c r="J36" s="27">
        <f t="shared" si="3"/>
        <v>0</v>
      </c>
      <c r="K36" s="27">
        <f t="shared" si="4"/>
        <v>0</v>
      </c>
      <c r="L36" s="12">
        <f t="shared" si="5"/>
        <v>0</v>
      </c>
      <c r="M36" s="9"/>
    </row>
    <row r="37" spans="1:13" ht="12" customHeight="1">
      <c r="A37" s="29" t="s">
        <v>45</v>
      </c>
      <c r="B37" s="39">
        <v>9.6</v>
      </c>
      <c r="C37" s="33"/>
      <c r="D37" s="33"/>
      <c r="E37" s="27"/>
      <c r="F37" s="27"/>
      <c r="G37" s="27"/>
      <c r="H37" s="37"/>
      <c r="I37" s="21"/>
      <c r="J37" s="27">
        <f t="shared" si="3"/>
        <v>0</v>
      </c>
      <c r="K37" s="27">
        <f t="shared" si="4"/>
        <v>0</v>
      </c>
      <c r="L37" s="12">
        <f t="shared" si="5"/>
        <v>0</v>
      </c>
      <c r="M37" s="9"/>
    </row>
    <row r="38" spans="1:13" ht="12" customHeight="1">
      <c r="A38" s="29" t="s">
        <v>46</v>
      </c>
      <c r="B38" s="39">
        <v>9.7</v>
      </c>
      <c r="C38" s="33"/>
      <c r="D38" s="33"/>
      <c r="E38" s="27"/>
      <c r="F38" s="27"/>
      <c r="G38" s="27"/>
      <c r="H38" s="37"/>
      <c r="I38" s="21"/>
      <c r="J38" s="27">
        <f t="shared" si="3"/>
        <v>0</v>
      </c>
      <c r="K38" s="27">
        <f t="shared" si="4"/>
        <v>0</v>
      </c>
      <c r="L38" s="12">
        <f t="shared" si="5"/>
        <v>0</v>
      </c>
      <c r="M38" s="9"/>
    </row>
    <row r="39" spans="1:13" ht="12" customHeight="1">
      <c r="A39" s="29" t="s">
        <v>47</v>
      </c>
      <c r="B39" s="21">
        <v>9.11</v>
      </c>
      <c r="C39" s="33"/>
      <c r="D39" s="33"/>
      <c r="E39" s="27"/>
      <c r="F39" s="27"/>
      <c r="G39" s="27"/>
      <c r="H39" s="37"/>
      <c r="I39" s="21"/>
      <c r="J39" s="27">
        <f t="shared" si="3"/>
        <v>0</v>
      </c>
      <c r="K39" s="27">
        <f t="shared" si="4"/>
        <v>0</v>
      </c>
      <c r="L39" s="12">
        <f t="shared" si="5"/>
        <v>0</v>
      </c>
      <c r="M39" s="9"/>
    </row>
    <row r="40" spans="1:13" ht="12" customHeight="1">
      <c r="A40" s="29" t="s">
        <v>13</v>
      </c>
      <c r="B40" s="21">
        <v>9.16</v>
      </c>
      <c r="C40" s="33"/>
      <c r="D40" s="33"/>
      <c r="E40" s="27"/>
      <c r="F40" s="27"/>
      <c r="G40" s="27"/>
      <c r="H40" s="37"/>
      <c r="I40" s="21"/>
      <c r="J40" s="27">
        <f t="shared" si="3"/>
        <v>0</v>
      </c>
      <c r="K40" s="27">
        <f t="shared" si="4"/>
        <v>0</v>
      </c>
      <c r="L40" s="12">
        <f t="shared" si="5"/>
        <v>0</v>
      </c>
      <c r="M40" s="9"/>
    </row>
    <row r="41" spans="1:13" ht="12" customHeight="1">
      <c r="A41" s="17" t="s">
        <v>67</v>
      </c>
      <c r="B41" s="18">
        <v>8.13</v>
      </c>
      <c r="C41" s="34"/>
      <c r="D41" s="34"/>
      <c r="E41" s="28"/>
      <c r="F41" s="28"/>
      <c r="G41" s="28"/>
      <c r="H41" s="38"/>
      <c r="I41" s="18"/>
      <c r="J41" s="28">
        <f>IF((C41-2*D41)&lt;0,0,C41-2*D41)</f>
        <v>0</v>
      </c>
      <c r="K41" s="28">
        <f>IF((C41+2*D41)&gt;1,1,C41+2*D41)</f>
        <v>0</v>
      </c>
      <c r="L41" s="12">
        <f>H41/1000000</f>
        <v>0</v>
      </c>
      <c r="M41" s="9"/>
    </row>
    <row r="42" spans="1:13" s="41" customFormat="1" ht="12" customHeight="1">
      <c r="A42" s="73" t="s">
        <v>83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40"/>
      <c r="M42" s="40"/>
    </row>
    <row r="43" spans="1:13" s="41" customFormat="1" ht="12" customHeight="1">
      <c r="A43" s="42" t="s">
        <v>85</v>
      </c>
      <c r="B43" s="43">
        <v>7.1</v>
      </c>
      <c r="C43" s="44"/>
      <c r="D43" s="44"/>
      <c r="E43" s="45"/>
      <c r="F43" s="45"/>
      <c r="G43" s="45"/>
      <c r="H43" s="46"/>
      <c r="I43" s="43"/>
      <c r="J43" s="45">
        <f aca="true" t="shared" si="6" ref="J43:J53">IF((C43-2*D43)&lt;0,0,C43-2*D43)</f>
        <v>0</v>
      </c>
      <c r="K43" s="45">
        <f aca="true" t="shared" si="7" ref="K43:K53">IF((C43+2*D43)&gt;1,1,C43+2*D43)</f>
        <v>0</v>
      </c>
      <c r="L43" s="47">
        <f aca="true" t="shared" si="8" ref="L43:L53">H43/1000000</f>
        <v>0</v>
      </c>
      <c r="M43" s="40"/>
    </row>
    <row r="44" spans="1:13" s="41" customFormat="1" ht="12" customHeight="1">
      <c r="A44" s="42" t="s">
        <v>15</v>
      </c>
      <c r="B44" s="43">
        <v>8.7</v>
      </c>
      <c r="C44" s="44"/>
      <c r="D44" s="44"/>
      <c r="E44" s="45"/>
      <c r="F44" s="45"/>
      <c r="G44" s="45"/>
      <c r="H44" s="46"/>
      <c r="I44" s="43"/>
      <c r="J44" s="45">
        <f t="shared" si="6"/>
        <v>0</v>
      </c>
      <c r="K44" s="45">
        <f t="shared" si="7"/>
        <v>0</v>
      </c>
      <c r="L44" s="47">
        <f t="shared" si="8"/>
        <v>0</v>
      </c>
      <c r="M44" s="40"/>
    </row>
    <row r="45" spans="1:13" s="41" customFormat="1" ht="12" customHeight="1">
      <c r="A45" s="42" t="s">
        <v>65</v>
      </c>
      <c r="B45" s="43">
        <v>8.9</v>
      </c>
      <c r="C45" s="44"/>
      <c r="D45" s="44"/>
      <c r="E45" s="45"/>
      <c r="F45" s="45"/>
      <c r="G45" s="45"/>
      <c r="H45" s="46"/>
      <c r="I45" s="43"/>
      <c r="J45" s="45">
        <f t="shared" si="6"/>
        <v>0</v>
      </c>
      <c r="K45" s="45">
        <f t="shared" si="7"/>
        <v>0</v>
      </c>
      <c r="L45" s="47">
        <f t="shared" si="8"/>
        <v>0</v>
      </c>
      <c r="M45" s="40"/>
    </row>
    <row r="46" spans="1:13" s="41" customFormat="1" ht="12" customHeight="1">
      <c r="A46" s="42" t="s">
        <v>12</v>
      </c>
      <c r="B46" s="43">
        <v>9.2</v>
      </c>
      <c r="C46" s="44"/>
      <c r="D46" s="44"/>
      <c r="E46" s="45"/>
      <c r="F46" s="45"/>
      <c r="G46" s="45"/>
      <c r="H46" s="46"/>
      <c r="I46" s="43"/>
      <c r="J46" s="45">
        <f t="shared" si="6"/>
        <v>0</v>
      </c>
      <c r="K46" s="45">
        <f t="shared" si="7"/>
        <v>0</v>
      </c>
      <c r="L46" s="47">
        <f t="shared" si="8"/>
        <v>0</v>
      </c>
      <c r="M46" s="40"/>
    </row>
    <row r="47" spans="1:13" s="41" customFormat="1" ht="12" customHeight="1">
      <c r="A47" s="42" t="s">
        <v>14</v>
      </c>
      <c r="B47" s="43">
        <v>9.3</v>
      </c>
      <c r="C47" s="44"/>
      <c r="D47" s="44"/>
      <c r="E47" s="45"/>
      <c r="F47" s="45"/>
      <c r="G47" s="45"/>
      <c r="H47" s="46"/>
      <c r="I47" s="43"/>
      <c r="J47" s="45">
        <f t="shared" si="6"/>
        <v>0</v>
      </c>
      <c r="K47" s="45">
        <f t="shared" si="7"/>
        <v>0</v>
      </c>
      <c r="L47" s="47">
        <f t="shared" si="8"/>
        <v>0</v>
      </c>
      <c r="M47" s="40"/>
    </row>
    <row r="48" spans="1:13" s="41" customFormat="1" ht="12" customHeight="1">
      <c r="A48" s="42" t="s">
        <v>44</v>
      </c>
      <c r="B48" s="43">
        <v>9.4</v>
      </c>
      <c r="C48" s="44"/>
      <c r="D48" s="44"/>
      <c r="E48" s="45"/>
      <c r="F48" s="45"/>
      <c r="G48" s="45"/>
      <c r="H48" s="46"/>
      <c r="I48" s="43"/>
      <c r="J48" s="45">
        <f t="shared" si="6"/>
        <v>0</v>
      </c>
      <c r="K48" s="45">
        <f t="shared" si="7"/>
        <v>0</v>
      </c>
      <c r="L48" s="47">
        <f t="shared" si="8"/>
        <v>0</v>
      </c>
      <c r="M48" s="40"/>
    </row>
    <row r="49" spans="1:13" s="41" customFormat="1" ht="12" customHeight="1">
      <c r="A49" s="42" t="s">
        <v>86</v>
      </c>
      <c r="B49" s="48">
        <v>9.6</v>
      </c>
      <c r="C49" s="44"/>
      <c r="D49" s="44"/>
      <c r="E49" s="45"/>
      <c r="F49" s="45"/>
      <c r="G49" s="45"/>
      <c r="H49" s="46"/>
      <c r="I49" s="43"/>
      <c r="J49" s="45">
        <f t="shared" si="6"/>
        <v>0</v>
      </c>
      <c r="K49" s="45">
        <f t="shared" si="7"/>
        <v>0</v>
      </c>
      <c r="L49" s="47">
        <f t="shared" si="8"/>
        <v>0</v>
      </c>
      <c r="M49" s="40"/>
    </row>
    <row r="50" spans="1:13" s="41" customFormat="1" ht="12" customHeight="1">
      <c r="A50" s="42" t="s">
        <v>87</v>
      </c>
      <c r="B50" s="48">
        <v>9.7</v>
      </c>
      <c r="C50" s="44"/>
      <c r="D50" s="44"/>
      <c r="E50" s="45"/>
      <c r="F50" s="45"/>
      <c r="G50" s="45"/>
      <c r="H50" s="46"/>
      <c r="I50" s="43"/>
      <c r="J50" s="45">
        <f t="shared" si="6"/>
        <v>0</v>
      </c>
      <c r="K50" s="45">
        <f t="shared" si="7"/>
        <v>0</v>
      </c>
      <c r="L50" s="47">
        <f t="shared" si="8"/>
        <v>0</v>
      </c>
      <c r="M50" s="40"/>
    </row>
    <row r="51" spans="1:13" s="41" customFormat="1" ht="12" customHeight="1">
      <c r="A51" s="42" t="s">
        <v>88</v>
      </c>
      <c r="B51" s="43">
        <v>9.11</v>
      </c>
      <c r="C51" s="44"/>
      <c r="D51" s="44"/>
      <c r="E51" s="45"/>
      <c r="F51" s="45"/>
      <c r="G51" s="45"/>
      <c r="H51" s="46"/>
      <c r="I51" s="43"/>
      <c r="J51" s="45">
        <f t="shared" si="6"/>
        <v>0</v>
      </c>
      <c r="K51" s="45">
        <f t="shared" si="7"/>
        <v>0</v>
      </c>
      <c r="L51" s="47">
        <f t="shared" si="8"/>
        <v>0</v>
      </c>
      <c r="M51" s="40"/>
    </row>
    <row r="52" spans="1:13" s="41" customFormat="1" ht="12" customHeight="1">
      <c r="A52" s="42" t="s">
        <v>13</v>
      </c>
      <c r="B52" s="43">
        <v>9.16</v>
      </c>
      <c r="C52" s="44"/>
      <c r="D52" s="44"/>
      <c r="E52" s="45"/>
      <c r="F52" s="45"/>
      <c r="G52" s="45"/>
      <c r="H52" s="46"/>
      <c r="I52" s="43"/>
      <c r="J52" s="45">
        <f t="shared" si="6"/>
        <v>0</v>
      </c>
      <c r="K52" s="45">
        <f t="shared" si="7"/>
        <v>0</v>
      </c>
      <c r="L52" s="47">
        <f t="shared" si="8"/>
        <v>0</v>
      </c>
      <c r="M52" s="40"/>
    </row>
    <row r="53" spans="1:13" s="41" customFormat="1" ht="12" customHeight="1">
      <c r="A53" s="49" t="s">
        <v>84</v>
      </c>
      <c r="B53" s="50">
        <v>9.21</v>
      </c>
      <c r="C53" s="51"/>
      <c r="D53" s="51"/>
      <c r="E53" s="52"/>
      <c r="F53" s="52"/>
      <c r="G53" s="52"/>
      <c r="H53" s="53"/>
      <c r="I53" s="50"/>
      <c r="J53" s="52">
        <f t="shared" si="6"/>
        <v>0</v>
      </c>
      <c r="K53" s="52">
        <f t="shared" si="7"/>
        <v>0</v>
      </c>
      <c r="L53" s="47">
        <f t="shared" si="8"/>
        <v>0</v>
      </c>
      <c r="M53" s="40"/>
    </row>
    <row r="54" spans="1:13" ht="12" customHeight="1">
      <c r="A54" s="71" t="s">
        <v>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9"/>
      <c r="M54" s="9"/>
    </row>
    <row r="55" spans="1:13" ht="12" customHeight="1">
      <c r="A55" s="19" t="s">
        <v>1</v>
      </c>
      <c r="B55" s="20" t="s">
        <v>48</v>
      </c>
      <c r="C55" s="32"/>
      <c r="D55" s="32"/>
      <c r="E55" s="26"/>
      <c r="F55" s="26"/>
      <c r="G55" s="26"/>
      <c r="H55" s="36"/>
      <c r="I55" s="20"/>
      <c r="J55" s="26">
        <f>IF((C55-2*D55)&lt;0,0,C55-2*D55)</f>
        <v>0</v>
      </c>
      <c r="K55" s="26">
        <f>IF((C55+2*D55)&gt;1,1,C55+2*D55)</f>
        <v>0</v>
      </c>
      <c r="L55" s="12">
        <f>H55/1000000</f>
        <v>0</v>
      </c>
      <c r="M55" s="9"/>
    </row>
    <row r="56" spans="1:13" ht="12" customHeight="1">
      <c r="A56" s="29" t="s">
        <v>50</v>
      </c>
      <c r="B56" s="21" t="s">
        <v>49</v>
      </c>
      <c r="C56" s="33"/>
      <c r="D56" s="33"/>
      <c r="E56" s="27"/>
      <c r="F56" s="27"/>
      <c r="G56" s="27"/>
      <c r="H56" s="37"/>
      <c r="I56" s="21"/>
      <c r="J56" s="27">
        <f>IF((C56-2*D56)&lt;0,0,C56-2*D56)</f>
        <v>0</v>
      </c>
      <c r="K56" s="27">
        <f>IF((C56+2*D56)&gt;1,1,C56+2*D56)</f>
        <v>0</v>
      </c>
      <c r="L56" s="12">
        <f>H56/1000000</f>
        <v>0</v>
      </c>
      <c r="M56" s="9"/>
    </row>
    <row r="57" spans="1:13" ht="12" customHeight="1">
      <c r="A57" s="29" t="s">
        <v>52</v>
      </c>
      <c r="B57" s="21" t="s">
        <v>51</v>
      </c>
      <c r="C57" s="33"/>
      <c r="D57" s="33"/>
      <c r="E57" s="27"/>
      <c r="F57" s="27"/>
      <c r="G57" s="27"/>
      <c r="H57" s="37"/>
      <c r="I57" s="21"/>
      <c r="J57" s="27">
        <f aca="true" t="shared" si="9" ref="J57:J74">IF((C57-2*D57)&lt;0,0,C57-2*D57)</f>
        <v>0</v>
      </c>
      <c r="K57" s="27">
        <f aca="true" t="shared" si="10" ref="K57:K74">IF((C57+2*D57)&gt;1,1,C57+2*D57)</f>
        <v>0</v>
      </c>
      <c r="L57" s="12">
        <f aca="true" t="shared" si="11" ref="L57:L74">H57/1000000</f>
        <v>0</v>
      </c>
      <c r="M57" s="9"/>
    </row>
    <row r="58" spans="1:13" ht="12" customHeight="1">
      <c r="A58" s="29" t="s">
        <v>53</v>
      </c>
      <c r="B58" s="21">
        <v>2.6</v>
      </c>
      <c r="C58" s="33"/>
      <c r="D58" s="33"/>
      <c r="E58" s="27"/>
      <c r="F58" s="27"/>
      <c r="G58" s="27"/>
      <c r="H58" s="37"/>
      <c r="I58" s="21"/>
      <c r="J58" s="27">
        <f t="shared" si="9"/>
        <v>0</v>
      </c>
      <c r="K58" s="27">
        <f t="shared" si="10"/>
        <v>0</v>
      </c>
      <c r="L58" s="12">
        <f t="shared" si="11"/>
        <v>0</v>
      </c>
      <c r="M58" s="9"/>
    </row>
    <row r="59" spans="1:13" ht="12" customHeight="1">
      <c r="A59" s="29" t="s">
        <v>54</v>
      </c>
      <c r="B59" s="21">
        <v>2.14</v>
      </c>
      <c r="C59" s="33"/>
      <c r="D59" s="33"/>
      <c r="E59" s="27"/>
      <c r="F59" s="27"/>
      <c r="G59" s="27"/>
      <c r="H59" s="37"/>
      <c r="I59" s="21"/>
      <c r="J59" s="27">
        <f t="shared" si="9"/>
        <v>0</v>
      </c>
      <c r="K59" s="27">
        <f t="shared" si="10"/>
        <v>0</v>
      </c>
      <c r="L59" s="12">
        <f t="shared" si="11"/>
        <v>0</v>
      </c>
      <c r="M59" s="9"/>
    </row>
    <row r="60" spans="1:13" ht="12" customHeight="1">
      <c r="A60" s="29" t="s">
        <v>68</v>
      </c>
      <c r="B60" s="21" t="s">
        <v>33</v>
      </c>
      <c r="C60" s="33"/>
      <c r="D60" s="33"/>
      <c r="E60" s="27"/>
      <c r="F60" s="27"/>
      <c r="G60" s="27"/>
      <c r="H60" s="37"/>
      <c r="I60" s="21"/>
      <c r="J60" s="27">
        <f t="shared" si="9"/>
        <v>0</v>
      </c>
      <c r="K60" s="27">
        <f t="shared" si="10"/>
        <v>0</v>
      </c>
      <c r="L60" s="12">
        <f t="shared" si="11"/>
        <v>0</v>
      </c>
      <c r="M60" s="9"/>
    </row>
    <row r="61" spans="1:13" ht="12" customHeight="1">
      <c r="A61" s="29" t="s">
        <v>69</v>
      </c>
      <c r="B61" s="21" t="s">
        <v>33</v>
      </c>
      <c r="C61" s="33"/>
      <c r="D61" s="33"/>
      <c r="E61" s="27"/>
      <c r="F61" s="27"/>
      <c r="G61" s="27"/>
      <c r="H61" s="37"/>
      <c r="I61" s="21"/>
      <c r="J61" s="27">
        <f t="shared" si="9"/>
        <v>0</v>
      </c>
      <c r="K61" s="27">
        <f t="shared" si="10"/>
        <v>0</v>
      </c>
      <c r="L61" s="12">
        <f t="shared" si="11"/>
        <v>0</v>
      </c>
      <c r="M61" s="9"/>
    </row>
    <row r="62" spans="1:12" ht="12" customHeight="1">
      <c r="A62" s="29" t="s">
        <v>70</v>
      </c>
      <c r="B62" s="21" t="s">
        <v>33</v>
      </c>
      <c r="C62" s="33"/>
      <c r="D62" s="33"/>
      <c r="E62" s="27"/>
      <c r="F62" s="27"/>
      <c r="G62" s="27"/>
      <c r="H62" s="37"/>
      <c r="I62" s="21"/>
      <c r="J62" s="27">
        <f t="shared" si="9"/>
        <v>0</v>
      </c>
      <c r="K62" s="27">
        <f t="shared" si="10"/>
        <v>0</v>
      </c>
      <c r="L62" s="12">
        <f t="shared" si="11"/>
        <v>0</v>
      </c>
    </row>
    <row r="63" spans="1:12" ht="12" customHeight="1">
      <c r="A63" s="29" t="s">
        <v>71</v>
      </c>
      <c r="B63" s="21" t="s">
        <v>33</v>
      </c>
      <c r="C63" s="33"/>
      <c r="D63" s="33"/>
      <c r="E63" s="27"/>
      <c r="F63" s="27"/>
      <c r="G63" s="27"/>
      <c r="H63" s="37"/>
      <c r="I63" s="21"/>
      <c r="J63" s="27">
        <f t="shared" si="9"/>
        <v>0</v>
      </c>
      <c r="K63" s="27">
        <f t="shared" si="10"/>
        <v>0</v>
      </c>
      <c r="L63" s="12">
        <f t="shared" si="11"/>
        <v>0</v>
      </c>
    </row>
    <row r="64" spans="1:12" ht="12" customHeight="1">
      <c r="A64" s="29" t="s">
        <v>72</v>
      </c>
      <c r="B64" s="21" t="s">
        <v>33</v>
      </c>
      <c r="C64" s="33"/>
      <c r="D64" s="33"/>
      <c r="E64" s="27"/>
      <c r="F64" s="27"/>
      <c r="G64" s="27"/>
      <c r="H64" s="37"/>
      <c r="I64" s="21"/>
      <c r="J64" s="27">
        <f t="shared" si="9"/>
        <v>0</v>
      </c>
      <c r="K64" s="27">
        <f t="shared" si="10"/>
        <v>0</v>
      </c>
      <c r="L64" s="12">
        <f t="shared" si="11"/>
        <v>0</v>
      </c>
    </row>
    <row r="65" spans="1:12" ht="12" customHeight="1">
      <c r="A65" s="29" t="s">
        <v>55</v>
      </c>
      <c r="B65" s="21" t="s">
        <v>33</v>
      </c>
      <c r="C65" s="33"/>
      <c r="D65" s="33"/>
      <c r="E65" s="27"/>
      <c r="F65" s="27"/>
      <c r="G65" s="27"/>
      <c r="H65" s="37"/>
      <c r="I65" s="21"/>
      <c r="J65" s="27">
        <f t="shared" si="9"/>
        <v>0</v>
      </c>
      <c r="K65" s="27">
        <f t="shared" si="10"/>
        <v>0</v>
      </c>
      <c r="L65" s="12">
        <f t="shared" si="11"/>
        <v>0</v>
      </c>
    </row>
    <row r="66" spans="1:12" ht="12" customHeight="1">
      <c r="A66" s="29" t="s">
        <v>56</v>
      </c>
      <c r="B66" s="21" t="s">
        <v>33</v>
      </c>
      <c r="C66" s="33"/>
      <c r="D66" s="33"/>
      <c r="E66" s="27"/>
      <c r="F66" s="27"/>
      <c r="G66" s="27"/>
      <c r="H66" s="37"/>
      <c r="I66" s="21"/>
      <c r="J66" s="27">
        <f t="shared" si="9"/>
        <v>0</v>
      </c>
      <c r="K66" s="27">
        <f t="shared" si="10"/>
        <v>0</v>
      </c>
      <c r="L66" s="12">
        <f t="shared" si="11"/>
        <v>0</v>
      </c>
    </row>
    <row r="67" spans="1:12" ht="12" customHeight="1">
      <c r="A67" s="29" t="s">
        <v>73</v>
      </c>
      <c r="B67" s="21" t="s">
        <v>33</v>
      </c>
      <c r="C67" s="33"/>
      <c r="D67" s="33"/>
      <c r="E67" s="27"/>
      <c r="F67" s="27"/>
      <c r="G67" s="27"/>
      <c r="H67" s="37"/>
      <c r="I67" s="21"/>
      <c r="J67" s="27">
        <f t="shared" si="9"/>
        <v>0</v>
      </c>
      <c r="K67" s="27">
        <f t="shared" si="10"/>
        <v>0</v>
      </c>
      <c r="L67" s="12">
        <f t="shared" si="11"/>
        <v>0</v>
      </c>
    </row>
    <row r="68" spans="1:12" ht="12" customHeight="1">
      <c r="A68" s="29" t="s">
        <v>57</v>
      </c>
      <c r="B68" s="21">
        <v>3.8</v>
      </c>
      <c r="C68" s="33"/>
      <c r="D68" s="33"/>
      <c r="E68" s="27"/>
      <c r="F68" s="27"/>
      <c r="G68" s="27"/>
      <c r="H68" s="37"/>
      <c r="I68" s="21"/>
      <c r="J68" s="27">
        <f t="shared" si="9"/>
        <v>0</v>
      </c>
      <c r="K68" s="27">
        <f t="shared" si="10"/>
        <v>0</v>
      </c>
      <c r="L68" s="12">
        <f t="shared" si="11"/>
        <v>0</v>
      </c>
    </row>
    <row r="69" spans="1:12" ht="12" customHeight="1">
      <c r="A69" s="29" t="s">
        <v>2</v>
      </c>
      <c r="B69" s="54" t="s">
        <v>90</v>
      </c>
      <c r="C69" s="33"/>
      <c r="D69" s="33"/>
      <c r="E69" s="27"/>
      <c r="F69" s="27"/>
      <c r="G69" s="27"/>
      <c r="H69" s="37"/>
      <c r="I69" s="21"/>
      <c r="J69" s="27">
        <f t="shared" si="9"/>
        <v>0</v>
      </c>
      <c r="K69" s="27">
        <f t="shared" si="10"/>
        <v>0</v>
      </c>
      <c r="L69" s="12">
        <f t="shared" si="11"/>
        <v>0</v>
      </c>
    </row>
    <row r="70" spans="1:12" ht="12" customHeight="1">
      <c r="A70" s="29" t="s">
        <v>74</v>
      </c>
      <c r="B70" s="21">
        <v>3.15</v>
      </c>
      <c r="C70" s="33"/>
      <c r="D70" s="33"/>
      <c r="E70" s="27"/>
      <c r="F70" s="27"/>
      <c r="G70" s="27"/>
      <c r="H70" s="37"/>
      <c r="I70" s="21"/>
      <c r="J70" s="27">
        <f t="shared" si="9"/>
        <v>0</v>
      </c>
      <c r="K70" s="27">
        <f t="shared" si="10"/>
        <v>0</v>
      </c>
      <c r="L70" s="12">
        <f t="shared" si="11"/>
        <v>0</v>
      </c>
    </row>
    <row r="71" spans="1:12" ht="12" customHeight="1">
      <c r="A71" s="29" t="s">
        <v>75</v>
      </c>
      <c r="B71" s="21">
        <v>3.18</v>
      </c>
      <c r="C71" s="33"/>
      <c r="D71" s="33"/>
      <c r="E71" s="27"/>
      <c r="F71" s="27"/>
      <c r="G71" s="27"/>
      <c r="H71" s="37"/>
      <c r="I71" s="21"/>
      <c r="J71" s="27">
        <f t="shared" si="9"/>
        <v>0</v>
      </c>
      <c r="K71" s="27">
        <f t="shared" si="10"/>
        <v>0</v>
      </c>
      <c r="L71" s="12">
        <f t="shared" si="11"/>
        <v>0</v>
      </c>
    </row>
    <row r="72" spans="1:12" ht="12" customHeight="1">
      <c r="A72" s="29" t="s">
        <v>3</v>
      </c>
      <c r="B72" s="21">
        <v>6.1</v>
      </c>
      <c r="C72" s="33"/>
      <c r="D72" s="33"/>
      <c r="E72" s="27"/>
      <c r="F72" s="27"/>
      <c r="G72" s="27"/>
      <c r="H72" s="37"/>
      <c r="I72" s="21"/>
      <c r="J72" s="27">
        <f t="shared" si="9"/>
        <v>0</v>
      </c>
      <c r="K72" s="27">
        <f t="shared" si="10"/>
        <v>0</v>
      </c>
      <c r="L72" s="12">
        <f t="shared" si="11"/>
        <v>0</v>
      </c>
    </row>
    <row r="73" spans="1:12" ht="12" customHeight="1">
      <c r="A73" s="29" t="s">
        <v>58</v>
      </c>
      <c r="B73" s="21">
        <v>6.7</v>
      </c>
      <c r="C73" s="33"/>
      <c r="D73" s="33"/>
      <c r="E73" s="27"/>
      <c r="F73" s="27"/>
      <c r="G73" s="27"/>
      <c r="H73" s="37"/>
      <c r="I73" s="21"/>
      <c r="J73" s="27">
        <f t="shared" si="9"/>
        <v>0</v>
      </c>
      <c r="K73" s="27">
        <f t="shared" si="10"/>
        <v>0</v>
      </c>
      <c r="L73" s="12">
        <f t="shared" si="11"/>
        <v>0</v>
      </c>
    </row>
    <row r="74" spans="1:12" ht="12" customHeight="1">
      <c r="A74" s="17" t="s">
        <v>4</v>
      </c>
      <c r="B74" s="18">
        <v>8.1</v>
      </c>
      <c r="C74" s="34"/>
      <c r="D74" s="34"/>
      <c r="E74" s="28"/>
      <c r="F74" s="28"/>
      <c r="G74" s="28"/>
      <c r="H74" s="38"/>
      <c r="I74" s="18"/>
      <c r="J74" s="28">
        <f t="shared" si="9"/>
        <v>0</v>
      </c>
      <c r="K74" s="28">
        <f t="shared" si="10"/>
        <v>0</v>
      </c>
      <c r="L74" s="12">
        <f t="shared" si="11"/>
        <v>0</v>
      </c>
    </row>
  </sheetData>
  <sheetProtection/>
  <mergeCells count="16">
    <mergeCell ref="C4:C5"/>
    <mergeCell ref="D4:D5"/>
    <mergeCell ref="F4:F5"/>
    <mergeCell ref="G4:G5"/>
    <mergeCell ref="H4:H5"/>
    <mergeCell ref="I4:I5"/>
    <mergeCell ref="A9:K9"/>
    <mergeCell ref="A18:K18"/>
    <mergeCell ref="A54:K54"/>
    <mergeCell ref="A2:K2"/>
    <mergeCell ref="J4:K4"/>
    <mergeCell ref="E4:E5"/>
    <mergeCell ref="A6:K6"/>
    <mergeCell ref="A4:A5"/>
    <mergeCell ref="B4:B5"/>
    <mergeCell ref="A42:K42"/>
  </mergeCells>
  <printOptions/>
  <pageMargins left="0.75" right="0.75" top="1" bottom="1" header="0.5" footer="0.5"/>
  <pageSetup fitToHeight="1" fitToWidth="1" horizontalDpi="600" verticalDpi="600" orientation="portrait" scale="65" r:id="rId3"/>
  <ignoredErrors>
    <ignoredError sqref="B16 B69 B21" numberStoredAsText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56.28125" style="2" bestFit="1" customWidth="1"/>
    <col min="2" max="2" width="7.28125" style="2" customWidth="1"/>
    <col min="3" max="3" width="5.8515625" style="30" customWidth="1"/>
    <col min="4" max="4" width="7.140625" style="2" customWidth="1"/>
    <col min="5" max="5" width="8.421875" style="2" customWidth="1"/>
    <col min="6" max="6" width="7.00390625" style="2" customWidth="1"/>
    <col min="7" max="7" width="9.28125" style="2" customWidth="1"/>
    <col min="8" max="8" width="7.421875" style="13" customWidth="1"/>
    <col min="9" max="9" width="9.140625" style="13" customWidth="1"/>
    <col min="10" max="10" width="6.00390625" style="2" customWidth="1"/>
    <col min="11" max="11" width="6.421875" style="2" customWidth="1"/>
    <col min="12" max="13" width="7.7109375" style="2" customWidth="1"/>
    <col min="14" max="16384" width="9.140625" style="2" customWidth="1"/>
  </cols>
  <sheetData>
    <row r="1" spans="1:2" ht="12">
      <c r="A1" s="16" t="s">
        <v>80</v>
      </c>
      <c r="B1" s="1"/>
    </row>
    <row r="2" spans="1:11" ht="23.25" customHeight="1">
      <c r="A2" s="55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ht="8.25" customHeight="1">
      <c r="A3" s="7"/>
      <c r="B3" s="7"/>
      <c r="C3" s="31"/>
      <c r="D3" s="7"/>
      <c r="E3" s="5"/>
      <c r="F3" s="5"/>
      <c r="G3" s="5"/>
      <c r="H3" s="14"/>
      <c r="I3" s="14"/>
      <c r="J3" s="5"/>
      <c r="K3" s="5"/>
      <c r="L3" s="3"/>
      <c r="M3" s="3"/>
    </row>
    <row r="4" spans="1:13" ht="11.25" customHeight="1">
      <c r="A4" s="61"/>
      <c r="B4" s="59" t="s">
        <v>29</v>
      </c>
      <c r="C4" s="57" t="s">
        <v>21</v>
      </c>
      <c r="D4" s="57" t="s">
        <v>18</v>
      </c>
      <c r="E4" s="69" t="s">
        <v>22</v>
      </c>
      <c r="F4" s="69" t="s">
        <v>19</v>
      </c>
      <c r="G4" s="69" t="s">
        <v>20</v>
      </c>
      <c r="H4" s="67" t="s">
        <v>10</v>
      </c>
      <c r="I4" s="66" t="s">
        <v>9</v>
      </c>
      <c r="J4" s="65" t="s">
        <v>5</v>
      </c>
      <c r="K4" s="65"/>
      <c r="L4" s="3"/>
      <c r="M4" s="3"/>
    </row>
    <row r="5" spans="1:13" s="4" customFormat="1" ht="24" customHeight="1">
      <c r="A5" s="62"/>
      <c r="B5" s="60"/>
      <c r="C5" s="58"/>
      <c r="D5" s="58"/>
      <c r="E5" s="70"/>
      <c r="F5" s="70"/>
      <c r="G5" s="70"/>
      <c r="H5" s="68"/>
      <c r="I5" s="62"/>
      <c r="J5" s="15" t="s">
        <v>23</v>
      </c>
      <c r="K5" s="15" t="s">
        <v>24</v>
      </c>
      <c r="L5" s="6" t="s">
        <v>10</v>
      </c>
      <c r="M5" s="6"/>
    </row>
    <row r="6" spans="1:13" ht="12" customHeight="1">
      <c r="A6" s="63" t="s">
        <v>61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9"/>
      <c r="M6" s="9"/>
    </row>
    <row r="7" spans="1:13" ht="12" customHeight="1">
      <c r="A7" s="19" t="s">
        <v>59</v>
      </c>
      <c r="B7" s="20">
        <v>2.16</v>
      </c>
      <c r="C7" s="32"/>
      <c r="D7" s="32"/>
      <c r="E7" s="26"/>
      <c r="F7" s="26"/>
      <c r="G7" s="26"/>
      <c r="H7" s="36"/>
      <c r="I7" s="20"/>
      <c r="J7" s="26">
        <f>IF((C7-2*D7)&lt;0,0,C7-2*D7)</f>
        <v>0</v>
      </c>
      <c r="K7" s="26">
        <f>IF((C7+2*D7)&gt;1,1,C7+2*D7)</f>
        <v>0</v>
      </c>
      <c r="L7" s="12">
        <f>H7/1000000</f>
        <v>0</v>
      </c>
      <c r="M7" s="9"/>
    </row>
    <row r="8" spans="1:13" ht="12" customHeight="1">
      <c r="A8" s="17" t="s">
        <v>60</v>
      </c>
      <c r="B8" s="18">
        <v>3.12</v>
      </c>
      <c r="C8" s="34"/>
      <c r="D8" s="34"/>
      <c r="E8" s="28"/>
      <c r="F8" s="28"/>
      <c r="G8" s="28"/>
      <c r="H8" s="38"/>
      <c r="I8" s="18"/>
      <c r="J8" s="28">
        <f>IF((C8-2*D8)&lt;0,0,C8-2*D8)</f>
        <v>0</v>
      </c>
      <c r="K8" s="28">
        <f>IF((C8+2*D8)&gt;1,1,C8+2*D8)</f>
        <v>0</v>
      </c>
      <c r="L8" s="12">
        <f>H8/1000000</f>
        <v>0</v>
      </c>
      <c r="M8" s="9"/>
    </row>
    <row r="9" spans="1:13" ht="12" customHeight="1">
      <c r="A9" s="63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9"/>
      <c r="M9" s="9"/>
    </row>
    <row r="10" spans="1:13" ht="12" customHeight="1">
      <c r="A10" s="19" t="s">
        <v>16</v>
      </c>
      <c r="B10" s="20">
        <v>4.1</v>
      </c>
      <c r="C10" s="32"/>
      <c r="D10" s="32"/>
      <c r="E10" s="26"/>
      <c r="F10" s="26"/>
      <c r="G10" s="26"/>
      <c r="H10" s="36"/>
      <c r="I10" s="20"/>
      <c r="J10" s="26">
        <f aca="true" t="shared" si="0" ref="J10:J17">IF((C10-2*D10)&lt;0,0,C10-2*D10)</f>
        <v>0</v>
      </c>
      <c r="K10" s="26">
        <f aca="true" t="shared" si="1" ref="K10:K17">IF((C10+2*D10)&gt;1,1,C10+2*D10)</f>
        <v>0</v>
      </c>
      <c r="L10" s="12">
        <f>H10/1000000</f>
        <v>0</v>
      </c>
      <c r="M10" s="9"/>
    </row>
    <row r="11" spans="1:13" ht="12" customHeight="1">
      <c r="A11" s="29" t="s">
        <v>81</v>
      </c>
      <c r="B11" s="21">
        <v>4.3</v>
      </c>
      <c r="C11" s="33"/>
      <c r="D11" s="33"/>
      <c r="E11" s="27"/>
      <c r="F11" s="27"/>
      <c r="G11" s="27"/>
      <c r="H11" s="37"/>
      <c r="I11" s="21"/>
      <c r="J11" s="27">
        <f t="shared" si="0"/>
        <v>0</v>
      </c>
      <c r="K11" s="27">
        <f t="shared" si="1"/>
        <v>0</v>
      </c>
      <c r="L11" s="12">
        <f aca="true" t="shared" si="2" ref="L11:L17">H11/1000000</f>
        <v>0</v>
      </c>
      <c r="M11" s="9"/>
    </row>
    <row r="12" spans="1:13" ht="12" customHeight="1">
      <c r="A12" s="29" t="s">
        <v>30</v>
      </c>
      <c r="B12" s="21">
        <v>7.5</v>
      </c>
      <c r="C12" s="33"/>
      <c r="D12" s="33"/>
      <c r="E12" s="27"/>
      <c r="F12" s="27"/>
      <c r="G12" s="27"/>
      <c r="H12" s="37"/>
      <c r="I12" s="21"/>
      <c r="J12" s="27">
        <f t="shared" si="0"/>
        <v>0</v>
      </c>
      <c r="K12" s="27">
        <f t="shared" si="1"/>
        <v>0</v>
      </c>
      <c r="L12" s="12">
        <f t="shared" si="2"/>
        <v>0</v>
      </c>
      <c r="M12" s="9"/>
    </row>
    <row r="13" spans="1:13" ht="12" customHeight="1">
      <c r="A13" s="29" t="s">
        <v>11</v>
      </c>
      <c r="B13" s="21">
        <v>8.2</v>
      </c>
      <c r="C13" s="33"/>
      <c r="D13" s="33"/>
      <c r="E13" s="27"/>
      <c r="F13" s="27"/>
      <c r="G13" s="27"/>
      <c r="H13" s="37"/>
      <c r="I13" s="21"/>
      <c r="J13" s="27">
        <f t="shared" si="0"/>
        <v>0</v>
      </c>
      <c r="K13" s="27">
        <f t="shared" si="1"/>
        <v>0</v>
      </c>
      <c r="L13" s="12">
        <f t="shared" si="2"/>
        <v>0</v>
      </c>
      <c r="M13" s="9"/>
    </row>
    <row r="14" spans="1:13" ht="12" customHeight="1">
      <c r="A14" s="29" t="s">
        <v>82</v>
      </c>
      <c r="B14" s="21">
        <v>9.18</v>
      </c>
      <c r="C14" s="33"/>
      <c r="D14" s="33"/>
      <c r="E14" s="27"/>
      <c r="F14" s="27"/>
      <c r="G14" s="27"/>
      <c r="H14" s="37"/>
      <c r="I14" s="21"/>
      <c r="J14" s="27">
        <f t="shared" si="0"/>
        <v>0</v>
      </c>
      <c r="K14" s="27">
        <f t="shared" si="1"/>
        <v>0</v>
      </c>
      <c r="L14" s="12">
        <f t="shared" si="2"/>
        <v>0</v>
      </c>
      <c r="M14" s="9"/>
    </row>
    <row r="15" spans="1:13" ht="12" customHeight="1">
      <c r="A15" s="29" t="s">
        <v>31</v>
      </c>
      <c r="B15" s="21">
        <v>9.19</v>
      </c>
      <c r="C15" s="33"/>
      <c r="D15" s="33"/>
      <c r="E15" s="27"/>
      <c r="F15" s="27"/>
      <c r="G15" s="27"/>
      <c r="H15" s="37"/>
      <c r="I15" s="21"/>
      <c r="J15" s="27">
        <f t="shared" si="0"/>
        <v>0</v>
      </c>
      <c r="K15" s="27">
        <f t="shared" si="1"/>
        <v>0</v>
      </c>
      <c r="L15" s="12">
        <f t="shared" si="2"/>
        <v>0</v>
      </c>
      <c r="M15" s="9"/>
    </row>
    <row r="16" spans="1:13" ht="12" customHeight="1">
      <c r="A16" s="29" t="s">
        <v>32</v>
      </c>
      <c r="B16" s="54" t="s">
        <v>89</v>
      </c>
      <c r="C16" s="33"/>
      <c r="D16" s="33"/>
      <c r="E16" s="27"/>
      <c r="F16" s="27"/>
      <c r="G16" s="27"/>
      <c r="H16" s="37"/>
      <c r="I16" s="21"/>
      <c r="J16" s="27">
        <f t="shared" si="0"/>
        <v>0</v>
      </c>
      <c r="K16" s="27">
        <f t="shared" si="1"/>
        <v>0</v>
      </c>
      <c r="L16" s="12">
        <f t="shared" si="2"/>
        <v>0</v>
      </c>
      <c r="M16" s="9"/>
    </row>
    <row r="17" spans="1:13" ht="12" customHeight="1">
      <c r="A17" s="17" t="s">
        <v>62</v>
      </c>
      <c r="B17" s="18">
        <v>8.5</v>
      </c>
      <c r="C17" s="34"/>
      <c r="D17" s="34"/>
      <c r="E17" s="28"/>
      <c r="F17" s="28"/>
      <c r="G17" s="28"/>
      <c r="H17" s="38"/>
      <c r="I17" s="18"/>
      <c r="J17" s="28">
        <f t="shared" si="0"/>
        <v>0</v>
      </c>
      <c r="K17" s="28">
        <f t="shared" si="1"/>
        <v>0</v>
      </c>
      <c r="L17" s="12">
        <f t="shared" si="2"/>
        <v>0</v>
      </c>
      <c r="M17" s="9"/>
    </row>
    <row r="18" spans="1:13" ht="12" customHeight="1">
      <c r="A18" s="71" t="s">
        <v>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9"/>
      <c r="M18" s="9"/>
    </row>
    <row r="19" spans="1:13" ht="12" customHeight="1">
      <c r="A19" s="19" t="s">
        <v>34</v>
      </c>
      <c r="B19" s="20" t="s">
        <v>33</v>
      </c>
      <c r="C19" s="32"/>
      <c r="D19" s="32"/>
      <c r="E19" s="26"/>
      <c r="F19" s="26"/>
      <c r="G19" s="26"/>
      <c r="H19" s="36"/>
      <c r="I19" s="20"/>
      <c r="J19" s="26">
        <f aca="true" t="shared" si="3" ref="J19:J40">IF((C19-2*D19)&lt;0,0,C19-2*D19)</f>
        <v>0</v>
      </c>
      <c r="K19" s="26">
        <f aca="true" t="shared" si="4" ref="K19:K40">IF((C19+2*D19)&gt;1,1,C19+2*D19)</f>
        <v>0</v>
      </c>
      <c r="L19" s="12">
        <f aca="true" t="shared" si="5" ref="L19:L40">H19/1000000</f>
        <v>0</v>
      </c>
      <c r="M19" s="9"/>
    </row>
    <row r="20" spans="1:13" ht="12" customHeight="1">
      <c r="A20" s="29" t="s">
        <v>63</v>
      </c>
      <c r="B20" s="21">
        <v>3.19</v>
      </c>
      <c r="C20" s="33"/>
      <c r="D20" s="33"/>
      <c r="E20" s="27"/>
      <c r="F20" s="27"/>
      <c r="G20" s="27"/>
      <c r="H20" s="37"/>
      <c r="I20" s="21"/>
      <c r="J20" s="27">
        <f t="shared" si="3"/>
        <v>0</v>
      </c>
      <c r="K20" s="27">
        <f t="shared" si="4"/>
        <v>0</v>
      </c>
      <c r="L20" s="12">
        <f t="shared" si="5"/>
        <v>0</v>
      </c>
      <c r="M20" s="9"/>
    </row>
    <row r="21" spans="1:13" ht="12" customHeight="1">
      <c r="A21" s="29" t="s">
        <v>64</v>
      </c>
      <c r="B21" s="54" t="s">
        <v>91</v>
      </c>
      <c r="C21" s="33"/>
      <c r="D21" s="33"/>
      <c r="E21" s="27"/>
      <c r="F21" s="27"/>
      <c r="G21" s="27"/>
      <c r="H21" s="37"/>
      <c r="I21" s="21"/>
      <c r="J21" s="27">
        <f t="shared" si="3"/>
        <v>0</v>
      </c>
      <c r="K21" s="27">
        <f t="shared" si="4"/>
        <v>0</v>
      </c>
      <c r="L21" s="12">
        <f t="shared" si="5"/>
        <v>0</v>
      </c>
      <c r="M21" s="9"/>
    </row>
    <row r="22" spans="1:13" ht="12" customHeight="1">
      <c r="A22" s="29" t="s">
        <v>35</v>
      </c>
      <c r="B22" s="21">
        <v>5.2</v>
      </c>
      <c r="C22" s="33"/>
      <c r="D22" s="33"/>
      <c r="E22" s="27"/>
      <c r="F22" s="27"/>
      <c r="G22" s="27"/>
      <c r="H22" s="37"/>
      <c r="I22" s="21"/>
      <c r="J22" s="27">
        <f t="shared" si="3"/>
        <v>0</v>
      </c>
      <c r="K22" s="27">
        <f t="shared" si="4"/>
        <v>0</v>
      </c>
      <c r="L22" s="12">
        <f t="shared" si="5"/>
        <v>0</v>
      </c>
      <c r="M22" s="9"/>
    </row>
    <row r="23" spans="1:13" ht="12" customHeight="1">
      <c r="A23" s="29" t="s">
        <v>17</v>
      </c>
      <c r="B23" s="21">
        <v>5.3</v>
      </c>
      <c r="C23" s="33"/>
      <c r="D23" s="33"/>
      <c r="E23" s="27"/>
      <c r="F23" s="27"/>
      <c r="G23" s="27"/>
      <c r="H23" s="37"/>
      <c r="I23" s="21"/>
      <c r="J23" s="27">
        <f t="shared" si="3"/>
        <v>0</v>
      </c>
      <c r="K23" s="27">
        <f t="shared" si="4"/>
        <v>0</v>
      </c>
      <c r="L23" s="12">
        <f t="shared" si="5"/>
        <v>0</v>
      </c>
      <c r="M23" s="9"/>
    </row>
    <row r="24" spans="1:13" ht="12" customHeight="1">
      <c r="A24" s="29" t="s">
        <v>36</v>
      </c>
      <c r="B24" s="21">
        <v>5.4</v>
      </c>
      <c r="C24" s="33"/>
      <c r="D24" s="33"/>
      <c r="E24" s="27"/>
      <c r="F24" s="27"/>
      <c r="G24" s="27"/>
      <c r="H24" s="37"/>
      <c r="I24" s="21"/>
      <c r="J24" s="27">
        <f t="shared" si="3"/>
        <v>0</v>
      </c>
      <c r="K24" s="27">
        <f t="shared" si="4"/>
        <v>0</v>
      </c>
      <c r="L24" s="12">
        <f t="shared" si="5"/>
        <v>0</v>
      </c>
      <c r="M24" s="9"/>
    </row>
    <row r="25" spans="1:13" ht="12" customHeight="1">
      <c r="A25" s="29" t="s">
        <v>38</v>
      </c>
      <c r="B25" s="21" t="s">
        <v>37</v>
      </c>
      <c r="C25" s="33"/>
      <c r="D25" s="33"/>
      <c r="E25" s="27"/>
      <c r="F25" s="27"/>
      <c r="G25" s="27"/>
      <c r="H25" s="37"/>
      <c r="I25" s="21"/>
      <c r="J25" s="27">
        <f t="shared" si="3"/>
        <v>0</v>
      </c>
      <c r="K25" s="27">
        <f t="shared" si="4"/>
        <v>0</v>
      </c>
      <c r="L25" s="12">
        <f t="shared" si="5"/>
        <v>0</v>
      </c>
      <c r="M25" s="9"/>
    </row>
    <row r="26" spans="1:13" ht="12" customHeight="1">
      <c r="A26" s="29" t="s">
        <v>40</v>
      </c>
      <c r="B26" s="21" t="s">
        <v>39</v>
      </c>
      <c r="C26" s="33"/>
      <c r="D26" s="33"/>
      <c r="E26" s="27"/>
      <c r="F26" s="27"/>
      <c r="G26" s="27"/>
      <c r="H26" s="37"/>
      <c r="I26" s="21"/>
      <c r="J26" s="27">
        <f t="shared" si="3"/>
        <v>0</v>
      </c>
      <c r="K26" s="27">
        <f t="shared" si="4"/>
        <v>0</v>
      </c>
      <c r="L26" s="12">
        <f t="shared" si="5"/>
        <v>0</v>
      </c>
      <c r="M26" s="9"/>
    </row>
    <row r="27" spans="1:13" ht="12" customHeight="1">
      <c r="A27" s="29" t="s">
        <v>0</v>
      </c>
      <c r="B27" s="21">
        <v>5.7</v>
      </c>
      <c r="C27" s="33"/>
      <c r="D27" s="33"/>
      <c r="E27" s="27"/>
      <c r="F27" s="27"/>
      <c r="G27" s="27"/>
      <c r="H27" s="37"/>
      <c r="I27" s="21"/>
      <c r="J27" s="27">
        <f t="shared" si="3"/>
        <v>0</v>
      </c>
      <c r="K27" s="27">
        <f t="shared" si="4"/>
        <v>0</v>
      </c>
      <c r="L27" s="12">
        <f t="shared" si="5"/>
        <v>0</v>
      </c>
      <c r="M27" s="9"/>
    </row>
    <row r="28" spans="1:13" ht="12" customHeight="1">
      <c r="A28" s="29" t="s">
        <v>41</v>
      </c>
      <c r="B28" s="21">
        <v>5.8</v>
      </c>
      <c r="C28" s="33"/>
      <c r="D28" s="33"/>
      <c r="E28" s="27"/>
      <c r="F28" s="27"/>
      <c r="G28" s="27"/>
      <c r="H28" s="37"/>
      <c r="I28" s="21"/>
      <c r="J28" s="27">
        <f t="shared" si="3"/>
        <v>0</v>
      </c>
      <c r="K28" s="27">
        <f t="shared" si="4"/>
        <v>0</v>
      </c>
      <c r="L28" s="12">
        <f t="shared" si="5"/>
        <v>0</v>
      </c>
      <c r="M28" s="9"/>
    </row>
    <row r="29" spans="1:13" ht="12" customHeight="1">
      <c r="A29" s="29" t="s">
        <v>42</v>
      </c>
      <c r="B29" s="21">
        <v>5.9</v>
      </c>
      <c r="C29" s="33"/>
      <c r="D29" s="33"/>
      <c r="E29" s="27"/>
      <c r="F29" s="27"/>
      <c r="G29" s="27"/>
      <c r="H29" s="37"/>
      <c r="I29" s="21"/>
      <c r="J29" s="27">
        <f t="shared" si="3"/>
        <v>0</v>
      </c>
      <c r="K29" s="27">
        <f t="shared" si="4"/>
        <v>0</v>
      </c>
      <c r="L29" s="12">
        <f t="shared" si="5"/>
        <v>0</v>
      </c>
      <c r="M29" s="9"/>
    </row>
    <row r="30" spans="1:13" ht="12" customHeight="1">
      <c r="A30" s="29" t="s">
        <v>43</v>
      </c>
      <c r="B30" s="21">
        <v>7.1</v>
      </c>
      <c r="C30" s="33"/>
      <c r="D30" s="33"/>
      <c r="E30" s="27"/>
      <c r="F30" s="27"/>
      <c r="G30" s="27"/>
      <c r="H30" s="37"/>
      <c r="I30" s="21"/>
      <c r="J30" s="27">
        <f t="shared" si="3"/>
        <v>0</v>
      </c>
      <c r="K30" s="27">
        <f t="shared" si="4"/>
        <v>0</v>
      </c>
      <c r="L30" s="12">
        <f t="shared" si="5"/>
        <v>0</v>
      </c>
      <c r="M30" s="9"/>
    </row>
    <row r="31" spans="1:13" ht="12" customHeight="1">
      <c r="A31" s="29" t="s">
        <v>15</v>
      </c>
      <c r="B31" s="21">
        <v>8.7</v>
      </c>
      <c r="C31" s="33"/>
      <c r="D31" s="33"/>
      <c r="E31" s="27"/>
      <c r="F31" s="27"/>
      <c r="G31" s="27"/>
      <c r="H31" s="37"/>
      <c r="I31" s="21"/>
      <c r="J31" s="27">
        <f t="shared" si="3"/>
        <v>0</v>
      </c>
      <c r="K31" s="27">
        <f t="shared" si="4"/>
        <v>0</v>
      </c>
      <c r="L31" s="12">
        <f t="shared" si="5"/>
        <v>0</v>
      </c>
      <c r="M31" s="9"/>
    </row>
    <row r="32" spans="1:13" ht="12" customHeight="1">
      <c r="A32" s="29" t="s">
        <v>65</v>
      </c>
      <c r="B32" s="21">
        <v>8.9</v>
      </c>
      <c r="C32" s="33"/>
      <c r="D32" s="33"/>
      <c r="E32" s="27"/>
      <c r="F32" s="27"/>
      <c r="G32" s="27"/>
      <c r="H32" s="37"/>
      <c r="I32" s="21"/>
      <c r="J32" s="27">
        <f t="shared" si="3"/>
        <v>0</v>
      </c>
      <c r="K32" s="27">
        <f t="shared" si="4"/>
        <v>0</v>
      </c>
      <c r="L32" s="12">
        <f t="shared" si="5"/>
        <v>0</v>
      </c>
      <c r="M32" s="9"/>
    </row>
    <row r="33" spans="1:13" ht="12" customHeight="1">
      <c r="A33" s="29" t="s">
        <v>66</v>
      </c>
      <c r="B33" s="21">
        <v>8.12</v>
      </c>
      <c r="C33" s="33"/>
      <c r="D33" s="33"/>
      <c r="E33" s="27"/>
      <c r="F33" s="27"/>
      <c r="G33" s="27"/>
      <c r="H33" s="37"/>
      <c r="I33" s="21"/>
      <c r="J33" s="27">
        <f t="shared" si="3"/>
        <v>0</v>
      </c>
      <c r="K33" s="27">
        <f t="shared" si="4"/>
        <v>0</v>
      </c>
      <c r="L33" s="12">
        <f t="shared" si="5"/>
        <v>0</v>
      </c>
      <c r="M33" s="9"/>
    </row>
    <row r="34" spans="1:13" ht="12" customHeight="1">
      <c r="A34" s="29" t="s">
        <v>12</v>
      </c>
      <c r="B34" s="21">
        <v>9.2</v>
      </c>
      <c r="C34" s="33"/>
      <c r="D34" s="33"/>
      <c r="E34" s="27"/>
      <c r="F34" s="27"/>
      <c r="G34" s="27"/>
      <c r="H34" s="37"/>
      <c r="I34" s="21"/>
      <c r="J34" s="27">
        <f t="shared" si="3"/>
        <v>0</v>
      </c>
      <c r="K34" s="27">
        <f t="shared" si="4"/>
        <v>0</v>
      </c>
      <c r="L34" s="12">
        <f t="shared" si="5"/>
        <v>0</v>
      </c>
      <c r="M34" s="9"/>
    </row>
    <row r="35" spans="1:13" ht="12" customHeight="1">
      <c r="A35" s="29" t="s">
        <v>14</v>
      </c>
      <c r="B35" s="21">
        <v>9.3</v>
      </c>
      <c r="C35" s="33"/>
      <c r="D35" s="33"/>
      <c r="E35" s="27"/>
      <c r="F35" s="27"/>
      <c r="G35" s="27"/>
      <c r="H35" s="37"/>
      <c r="I35" s="21"/>
      <c r="J35" s="27">
        <f t="shared" si="3"/>
        <v>0</v>
      </c>
      <c r="K35" s="27">
        <f t="shared" si="4"/>
        <v>0</v>
      </c>
      <c r="L35" s="12">
        <f t="shared" si="5"/>
        <v>0</v>
      </c>
      <c r="M35" s="9"/>
    </row>
    <row r="36" spans="1:13" ht="12" customHeight="1">
      <c r="A36" s="29" t="s">
        <v>44</v>
      </c>
      <c r="B36" s="21">
        <v>9.4</v>
      </c>
      <c r="C36" s="33"/>
      <c r="D36" s="33"/>
      <c r="E36" s="27"/>
      <c r="F36" s="27"/>
      <c r="G36" s="27"/>
      <c r="H36" s="37"/>
      <c r="I36" s="21"/>
      <c r="J36" s="27">
        <f t="shared" si="3"/>
        <v>0</v>
      </c>
      <c r="K36" s="27">
        <f t="shared" si="4"/>
        <v>0</v>
      </c>
      <c r="L36" s="12">
        <f t="shared" si="5"/>
        <v>0</v>
      </c>
      <c r="M36" s="9"/>
    </row>
    <row r="37" spans="1:13" ht="12" customHeight="1">
      <c r="A37" s="29" t="s">
        <v>45</v>
      </c>
      <c r="B37" s="39">
        <v>9.6</v>
      </c>
      <c r="C37" s="33"/>
      <c r="D37" s="33"/>
      <c r="E37" s="27"/>
      <c r="F37" s="27"/>
      <c r="G37" s="27"/>
      <c r="H37" s="37"/>
      <c r="I37" s="21"/>
      <c r="J37" s="27">
        <f t="shared" si="3"/>
        <v>0</v>
      </c>
      <c r="K37" s="27">
        <f t="shared" si="4"/>
        <v>0</v>
      </c>
      <c r="L37" s="12">
        <f t="shared" si="5"/>
        <v>0</v>
      </c>
      <c r="M37" s="9"/>
    </row>
    <row r="38" spans="1:13" ht="12" customHeight="1">
      <c r="A38" s="29" t="s">
        <v>46</v>
      </c>
      <c r="B38" s="39">
        <v>9.7</v>
      </c>
      <c r="C38" s="33"/>
      <c r="D38" s="33"/>
      <c r="E38" s="27"/>
      <c r="F38" s="27"/>
      <c r="G38" s="27"/>
      <c r="H38" s="37"/>
      <c r="I38" s="21"/>
      <c r="J38" s="27">
        <f t="shared" si="3"/>
        <v>0</v>
      </c>
      <c r="K38" s="27">
        <f t="shared" si="4"/>
        <v>0</v>
      </c>
      <c r="L38" s="12">
        <f t="shared" si="5"/>
        <v>0</v>
      </c>
      <c r="M38" s="9"/>
    </row>
    <row r="39" spans="1:13" ht="12" customHeight="1">
      <c r="A39" s="29" t="s">
        <v>47</v>
      </c>
      <c r="B39" s="21">
        <v>9.11</v>
      </c>
      <c r="C39" s="33"/>
      <c r="D39" s="33"/>
      <c r="E39" s="27"/>
      <c r="F39" s="27"/>
      <c r="G39" s="27"/>
      <c r="H39" s="37"/>
      <c r="I39" s="21"/>
      <c r="J39" s="27">
        <f t="shared" si="3"/>
        <v>0</v>
      </c>
      <c r="K39" s="27">
        <f t="shared" si="4"/>
        <v>0</v>
      </c>
      <c r="L39" s="12">
        <f t="shared" si="5"/>
        <v>0</v>
      </c>
      <c r="M39" s="9"/>
    </row>
    <row r="40" spans="1:13" ht="12" customHeight="1">
      <c r="A40" s="29" t="s">
        <v>13</v>
      </c>
      <c r="B40" s="21">
        <v>9.16</v>
      </c>
      <c r="C40" s="33"/>
      <c r="D40" s="33"/>
      <c r="E40" s="27"/>
      <c r="F40" s="27"/>
      <c r="G40" s="27"/>
      <c r="H40" s="37"/>
      <c r="I40" s="21"/>
      <c r="J40" s="27">
        <f t="shared" si="3"/>
        <v>0</v>
      </c>
      <c r="K40" s="27">
        <f t="shared" si="4"/>
        <v>0</v>
      </c>
      <c r="L40" s="12">
        <f t="shared" si="5"/>
        <v>0</v>
      </c>
      <c r="M40" s="9"/>
    </row>
    <row r="41" spans="1:13" ht="12" customHeight="1">
      <c r="A41" s="17" t="s">
        <v>67</v>
      </c>
      <c r="B41" s="18">
        <v>8.13</v>
      </c>
      <c r="C41" s="34"/>
      <c r="D41" s="34"/>
      <c r="E41" s="28"/>
      <c r="F41" s="28"/>
      <c r="G41" s="28"/>
      <c r="H41" s="38"/>
      <c r="I41" s="18"/>
      <c r="J41" s="28">
        <f>IF((C41-2*D41)&lt;0,0,C41-2*D41)</f>
        <v>0</v>
      </c>
      <c r="K41" s="28">
        <f>IF((C41+2*D41)&gt;1,1,C41+2*D41)</f>
        <v>0</v>
      </c>
      <c r="L41" s="12">
        <f>H41/1000000</f>
        <v>0</v>
      </c>
      <c r="M41" s="9"/>
    </row>
    <row r="42" spans="1:13" s="41" customFormat="1" ht="12" customHeight="1">
      <c r="A42" s="73" t="s">
        <v>83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40"/>
      <c r="M42" s="40"/>
    </row>
    <row r="43" spans="1:13" s="41" customFormat="1" ht="12" customHeight="1">
      <c r="A43" s="42" t="s">
        <v>85</v>
      </c>
      <c r="B43" s="43">
        <v>7.1</v>
      </c>
      <c r="C43" s="44"/>
      <c r="D43" s="44"/>
      <c r="E43" s="45"/>
      <c r="F43" s="45"/>
      <c r="G43" s="45"/>
      <c r="H43" s="46"/>
      <c r="I43" s="43"/>
      <c r="J43" s="45">
        <f aca="true" t="shared" si="6" ref="J43:J53">IF((C43-2*D43)&lt;0,0,C43-2*D43)</f>
        <v>0</v>
      </c>
      <c r="K43" s="45">
        <f aca="true" t="shared" si="7" ref="K43:K53">IF((C43+2*D43)&gt;1,1,C43+2*D43)</f>
        <v>0</v>
      </c>
      <c r="L43" s="47">
        <f aca="true" t="shared" si="8" ref="L43:L53">H43/1000000</f>
        <v>0</v>
      </c>
      <c r="M43" s="40"/>
    </row>
    <row r="44" spans="1:13" s="41" customFormat="1" ht="12" customHeight="1">
      <c r="A44" s="42" t="s">
        <v>15</v>
      </c>
      <c r="B44" s="43">
        <v>8.7</v>
      </c>
      <c r="C44" s="44"/>
      <c r="D44" s="44"/>
      <c r="E44" s="45"/>
      <c r="F44" s="45"/>
      <c r="G44" s="45"/>
      <c r="H44" s="46"/>
      <c r="I44" s="43"/>
      <c r="J44" s="45">
        <f t="shared" si="6"/>
        <v>0</v>
      </c>
      <c r="K44" s="45">
        <f t="shared" si="7"/>
        <v>0</v>
      </c>
      <c r="L44" s="47">
        <f t="shared" si="8"/>
        <v>0</v>
      </c>
      <c r="M44" s="40"/>
    </row>
    <row r="45" spans="1:13" s="41" customFormat="1" ht="12" customHeight="1">
      <c r="A45" s="42" t="s">
        <v>65</v>
      </c>
      <c r="B45" s="43">
        <v>8.9</v>
      </c>
      <c r="C45" s="44"/>
      <c r="D45" s="44"/>
      <c r="E45" s="45"/>
      <c r="F45" s="45"/>
      <c r="G45" s="45"/>
      <c r="H45" s="46"/>
      <c r="I45" s="43"/>
      <c r="J45" s="45">
        <f t="shared" si="6"/>
        <v>0</v>
      </c>
      <c r="K45" s="45">
        <f t="shared" si="7"/>
        <v>0</v>
      </c>
      <c r="L45" s="47">
        <f t="shared" si="8"/>
        <v>0</v>
      </c>
      <c r="M45" s="40"/>
    </row>
    <row r="46" spans="1:13" s="41" customFormat="1" ht="12" customHeight="1">
      <c r="A46" s="42" t="s">
        <v>12</v>
      </c>
      <c r="B46" s="43">
        <v>9.2</v>
      </c>
      <c r="C46" s="44"/>
      <c r="D46" s="44"/>
      <c r="E46" s="45"/>
      <c r="F46" s="45"/>
      <c r="G46" s="45"/>
      <c r="H46" s="46"/>
      <c r="I46" s="43"/>
      <c r="J46" s="45">
        <f t="shared" si="6"/>
        <v>0</v>
      </c>
      <c r="K46" s="45">
        <f t="shared" si="7"/>
        <v>0</v>
      </c>
      <c r="L46" s="47">
        <f t="shared" si="8"/>
        <v>0</v>
      </c>
      <c r="M46" s="40"/>
    </row>
    <row r="47" spans="1:13" s="41" customFormat="1" ht="12" customHeight="1">
      <c r="A47" s="42" t="s">
        <v>14</v>
      </c>
      <c r="B47" s="43">
        <v>9.3</v>
      </c>
      <c r="C47" s="44"/>
      <c r="D47" s="44"/>
      <c r="E47" s="45"/>
      <c r="F47" s="45"/>
      <c r="G47" s="45"/>
      <c r="H47" s="46"/>
      <c r="I47" s="43"/>
      <c r="J47" s="45">
        <f t="shared" si="6"/>
        <v>0</v>
      </c>
      <c r="K47" s="45">
        <f t="shared" si="7"/>
        <v>0</v>
      </c>
      <c r="L47" s="47">
        <f t="shared" si="8"/>
        <v>0</v>
      </c>
      <c r="M47" s="40"/>
    </row>
    <row r="48" spans="1:13" s="41" customFormat="1" ht="12" customHeight="1">
      <c r="A48" s="42" t="s">
        <v>44</v>
      </c>
      <c r="B48" s="43">
        <v>9.4</v>
      </c>
      <c r="C48" s="44"/>
      <c r="D48" s="44"/>
      <c r="E48" s="45"/>
      <c r="F48" s="45"/>
      <c r="G48" s="45"/>
      <c r="H48" s="46"/>
      <c r="I48" s="43"/>
      <c r="J48" s="45">
        <f t="shared" si="6"/>
        <v>0</v>
      </c>
      <c r="K48" s="45">
        <f t="shared" si="7"/>
        <v>0</v>
      </c>
      <c r="L48" s="47">
        <f t="shared" si="8"/>
        <v>0</v>
      </c>
      <c r="M48" s="40"/>
    </row>
    <row r="49" spans="1:13" s="41" customFormat="1" ht="12" customHeight="1">
      <c r="A49" s="42" t="s">
        <v>86</v>
      </c>
      <c r="B49" s="48">
        <v>9.6</v>
      </c>
      <c r="C49" s="44"/>
      <c r="D49" s="44"/>
      <c r="E49" s="45"/>
      <c r="F49" s="45"/>
      <c r="G49" s="45"/>
      <c r="H49" s="46"/>
      <c r="I49" s="43"/>
      <c r="J49" s="45">
        <f t="shared" si="6"/>
        <v>0</v>
      </c>
      <c r="K49" s="45">
        <f t="shared" si="7"/>
        <v>0</v>
      </c>
      <c r="L49" s="47">
        <f t="shared" si="8"/>
        <v>0</v>
      </c>
      <c r="M49" s="40"/>
    </row>
    <row r="50" spans="1:13" s="41" customFormat="1" ht="12" customHeight="1">
      <c r="A50" s="42" t="s">
        <v>87</v>
      </c>
      <c r="B50" s="48">
        <v>9.7</v>
      </c>
      <c r="C50" s="44"/>
      <c r="D50" s="44"/>
      <c r="E50" s="45"/>
      <c r="F50" s="45"/>
      <c r="G50" s="45"/>
      <c r="H50" s="46"/>
      <c r="I50" s="43"/>
      <c r="J50" s="45">
        <f t="shared" si="6"/>
        <v>0</v>
      </c>
      <c r="K50" s="45">
        <f t="shared" si="7"/>
        <v>0</v>
      </c>
      <c r="L50" s="47">
        <f t="shared" si="8"/>
        <v>0</v>
      </c>
      <c r="M50" s="40"/>
    </row>
    <row r="51" spans="1:13" s="41" customFormat="1" ht="12" customHeight="1">
      <c r="A51" s="42" t="s">
        <v>88</v>
      </c>
      <c r="B51" s="43">
        <v>9.11</v>
      </c>
      <c r="C51" s="44"/>
      <c r="D51" s="44"/>
      <c r="E51" s="45"/>
      <c r="F51" s="45"/>
      <c r="G51" s="45"/>
      <c r="H51" s="46"/>
      <c r="I51" s="43"/>
      <c r="J51" s="45">
        <f t="shared" si="6"/>
        <v>0</v>
      </c>
      <c r="K51" s="45">
        <f t="shared" si="7"/>
        <v>0</v>
      </c>
      <c r="L51" s="47">
        <f t="shared" si="8"/>
        <v>0</v>
      </c>
      <c r="M51" s="40"/>
    </row>
    <row r="52" spans="1:13" s="41" customFormat="1" ht="12" customHeight="1">
      <c r="A52" s="42" t="s">
        <v>13</v>
      </c>
      <c r="B52" s="43">
        <v>9.16</v>
      </c>
      <c r="C52" s="44"/>
      <c r="D52" s="44"/>
      <c r="E52" s="45"/>
      <c r="F52" s="45"/>
      <c r="G52" s="45"/>
      <c r="H52" s="46"/>
      <c r="I52" s="43"/>
      <c r="J52" s="45">
        <f t="shared" si="6"/>
        <v>0</v>
      </c>
      <c r="K52" s="45">
        <f t="shared" si="7"/>
        <v>0</v>
      </c>
      <c r="L52" s="47">
        <f t="shared" si="8"/>
        <v>0</v>
      </c>
      <c r="M52" s="40"/>
    </row>
    <row r="53" spans="1:13" s="41" customFormat="1" ht="12" customHeight="1">
      <c r="A53" s="49" t="s">
        <v>84</v>
      </c>
      <c r="B53" s="50">
        <v>9.21</v>
      </c>
      <c r="C53" s="51"/>
      <c r="D53" s="51"/>
      <c r="E53" s="52"/>
      <c r="F53" s="52"/>
      <c r="G53" s="52"/>
      <c r="H53" s="53"/>
      <c r="I53" s="50"/>
      <c r="J53" s="52">
        <f t="shared" si="6"/>
        <v>0</v>
      </c>
      <c r="K53" s="52">
        <f t="shared" si="7"/>
        <v>0</v>
      </c>
      <c r="L53" s="47">
        <f t="shared" si="8"/>
        <v>0</v>
      </c>
      <c r="M53" s="40"/>
    </row>
    <row r="54" spans="1:13" ht="12" customHeight="1">
      <c r="A54" s="71" t="s">
        <v>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9"/>
      <c r="M54" s="9"/>
    </row>
    <row r="55" spans="1:13" ht="12" customHeight="1">
      <c r="A55" s="19" t="s">
        <v>1</v>
      </c>
      <c r="B55" s="20" t="s">
        <v>48</v>
      </c>
      <c r="C55" s="32"/>
      <c r="D55" s="32"/>
      <c r="E55" s="26"/>
      <c r="F55" s="26"/>
      <c r="G55" s="26"/>
      <c r="H55" s="36"/>
      <c r="I55" s="20"/>
      <c r="J55" s="26">
        <f>IF((C55-2*D55)&lt;0,0,C55-2*D55)</f>
        <v>0</v>
      </c>
      <c r="K55" s="26">
        <f>IF((C55+2*D55)&gt;1,1,C55+2*D55)</f>
        <v>0</v>
      </c>
      <c r="L55" s="12">
        <f>H55/1000000</f>
        <v>0</v>
      </c>
      <c r="M55" s="9"/>
    </row>
    <row r="56" spans="1:13" ht="12" customHeight="1">
      <c r="A56" s="29" t="s">
        <v>50</v>
      </c>
      <c r="B56" s="21" t="s">
        <v>49</v>
      </c>
      <c r="C56" s="33"/>
      <c r="D56" s="33"/>
      <c r="E56" s="27"/>
      <c r="F56" s="27"/>
      <c r="G56" s="27"/>
      <c r="H56" s="37"/>
      <c r="I56" s="21"/>
      <c r="J56" s="27">
        <f>IF((C56-2*D56)&lt;0,0,C56-2*D56)</f>
        <v>0</v>
      </c>
      <c r="K56" s="27">
        <f>IF((C56+2*D56)&gt;1,1,C56+2*D56)</f>
        <v>0</v>
      </c>
      <c r="L56" s="12">
        <f>H56/1000000</f>
        <v>0</v>
      </c>
      <c r="M56" s="9"/>
    </row>
    <row r="57" spans="1:13" ht="12" customHeight="1">
      <c r="A57" s="29" t="s">
        <v>52</v>
      </c>
      <c r="B57" s="21" t="s">
        <v>51</v>
      </c>
      <c r="C57" s="33"/>
      <c r="D57" s="33"/>
      <c r="E57" s="27"/>
      <c r="F57" s="27"/>
      <c r="G57" s="27"/>
      <c r="H57" s="37"/>
      <c r="I57" s="21"/>
      <c r="J57" s="27">
        <f aca="true" t="shared" si="9" ref="J57:J74">IF((C57-2*D57)&lt;0,0,C57-2*D57)</f>
        <v>0</v>
      </c>
      <c r="K57" s="27">
        <f aca="true" t="shared" si="10" ref="K57:K74">IF((C57+2*D57)&gt;1,1,C57+2*D57)</f>
        <v>0</v>
      </c>
      <c r="L57" s="12">
        <f aca="true" t="shared" si="11" ref="L57:L74">H57/1000000</f>
        <v>0</v>
      </c>
      <c r="M57" s="9"/>
    </row>
    <row r="58" spans="1:13" ht="12" customHeight="1">
      <c r="A58" s="29" t="s">
        <v>53</v>
      </c>
      <c r="B58" s="21">
        <v>2.6</v>
      </c>
      <c r="C58" s="33"/>
      <c r="D58" s="33"/>
      <c r="E58" s="27"/>
      <c r="F58" s="27"/>
      <c r="G58" s="27"/>
      <c r="H58" s="37"/>
      <c r="I58" s="21"/>
      <c r="J58" s="27">
        <f t="shared" si="9"/>
        <v>0</v>
      </c>
      <c r="K58" s="27">
        <f t="shared" si="10"/>
        <v>0</v>
      </c>
      <c r="L58" s="12">
        <f t="shared" si="11"/>
        <v>0</v>
      </c>
      <c r="M58" s="9"/>
    </row>
    <row r="59" spans="1:13" ht="12" customHeight="1">
      <c r="A59" s="29" t="s">
        <v>54</v>
      </c>
      <c r="B59" s="21">
        <v>2.14</v>
      </c>
      <c r="C59" s="33"/>
      <c r="D59" s="33"/>
      <c r="E59" s="27"/>
      <c r="F59" s="27"/>
      <c r="G59" s="27"/>
      <c r="H59" s="37"/>
      <c r="I59" s="21"/>
      <c r="J59" s="27">
        <f t="shared" si="9"/>
        <v>0</v>
      </c>
      <c r="K59" s="27">
        <f t="shared" si="10"/>
        <v>0</v>
      </c>
      <c r="L59" s="12">
        <f t="shared" si="11"/>
        <v>0</v>
      </c>
      <c r="M59" s="9"/>
    </row>
    <row r="60" spans="1:13" ht="12" customHeight="1">
      <c r="A60" s="29" t="s">
        <v>68</v>
      </c>
      <c r="B60" s="21" t="s">
        <v>33</v>
      </c>
      <c r="C60" s="33"/>
      <c r="D60" s="33"/>
      <c r="E60" s="27"/>
      <c r="F60" s="27"/>
      <c r="G60" s="27"/>
      <c r="H60" s="37"/>
      <c r="I60" s="21"/>
      <c r="J60" s="27">
        <f t="shared" si="9"/>
        <v>0</v>
      </c>
      <c r="K60" s="27">
        <f t="shared" si="10"/>
        <v>0</v>
      </c>
      <c r="L60" s="12">
        <f t="shared" si="11"/>
        <v>0</v>
      </c>
      <c r="M60" s="9"/>
    </row>
    <row r="61" spans="1:13" ht="12" customHeight="1">
      <c r="A61" s="29" t="s">
        <v>69</v>
      </c>
      <c r="B61" s="21" t="s">
        <v>33</v>
      </c>
      <c r="C61" s="33"/>
      <c r="D61" s="33"/>
      <c r="E61" s="27"/>
      <c r="F61" s="27"/>
      <c r="G61" s="27"/>
      <c r="H61" s="37"/>
      <c r="I61" s="21"/>
      <c r="J61" s="27">
        <f t="shared" si="9"/>
        <v>0</v>
      </c>
      <c r="K61" s="27">
        <f t="shared" si="10"/>
        <v>0</v>
      </c>
      <c r="L61" s="12">
        <f t="shared" si="11"/>
        <v>0</v>
      </c>
      <c r="M61" s="9"/>
    </row>
    <row r="62" spans="1:12" ht="12" customHeight="1">
      <c r="A62" s="29" t="s">
        <v>70</v>
      </c>
      <c r="B62" s="21" t="s">
        <v>33</v>
      </c>
      <c r="C62" s="33"/>
      <c r="D62" s="33"/>
      <c r="E62" s="27"/>
      <c r="F62" s="27"/>
      <c r="G62" s="27"/>
      <c r="H62" s="37"/>
      <c r="I62" s="21"/>
      <c r="J62" s="27">
        <f t="shared" si="9"/>
        <v>0</v>
      </c>
      <c r="K62" s="27">
        <f t="shared" si="10"/>
        <v>0</v>
      </c>
      <c r="L62" s="12">
        <f t="shared" si="11"/>
        <v>0</v>
      </c>
    </row>
    <row r="63" spans="1:12" ht="12" customHeight="1">
      <c r="A63" s="29" t="s">
        <v>71</v>
      </c>
      <c r="B63" s="21" t="s">
        <v>33</v>
      </c>
      <c r="C63" s="33"/>
      <c r="D63" s="33"/>
      <c r="E63" s="27"/>
      <c r="F63" s="27"/>
      <c r="G63" s="27"/>
      <c r="H63" s="37"/>
      <c r="I63" s="21"/>
      <c r="J63" s="27">
        <f t="shared" si="9"/>
        <v>0</v>
      </c>
      <c r="K63" s="27">
        <f t="shared" si="10"/>
        <v>0</v>
      </c>
      <c r="L63" s="12">
        <f t="shared" si="11"/>
        <v>0</v>
      </c>
    </row>
    <row r="64" spans="1:12" ht="12" customHeight="1">
      <c r="A64" s="29" t="s">
        <v>72</v>
      </c>
      <c r="B64" s="21" t="s">
        <v>33</v>
      </c>
      <c r="C64" s="33"/>
      <c r="D64" s="33"/>
      <c r="E64" s="27"/>
      <c r="F64" s="27"/>
      <c r="G64" s="27"/>
      <c r="H64" s="37"/>
      <c r="I64" s="21"/>
      <c r="J64" s="27">
        <f t="shared" si="9"/>
        <v>0</v>
      </c>
      <c r="K64" s="27">
        <f t="shared" si="10"/>
        <v>0</v>
      </c>
      <c r="L64" s="12">
        <f t="shared" si="11"/>
        <v>0</v>
      </c>
    </row>
    <row r="65" spans="1:12" ht="12" customHeight="1">
      <c r="A65" s="29" t="s">
        <v>55</v>
      </c>
      <c r="B65" s="21" t="s">
        <v>33</v>
      </c>
      <c r="C65" s="33"/>
      <c r="D65" s="33"/>
      <c r="E65" s="27"/>
      <c r="F65" s="27"/>
      <c r="G65" s="27"/>
      <c r="H65" s="37"/>
      <c r="I65" s="21"/>
      <c r="J65" s="27">
        <f t="shared" si="9"/>
        <v>0</v>
      </c>
      <c r="K65" s="27">
        <f t="shared" si="10"/>
        <v>0</v>
      </c>
      <c r="L65" s="12">
        <f t="shared" si="11"/>
        <v>0</v>
      </c>
    </row>
    <row r="66" spans="1:12" ht="12" customHeight="1">
      <c r="A66" s="29" t="s">
        <v>56</v>
      </c>
      <c r="B66" s="21" t="s">
        <v>33</v>
      </c>
      <c r="C66" s="33"/>
      <c r="D66" s="33"/>
      <c r="E66" s="27"/>
      <c r="F66" s="27"/>
      <c r="G66" s="27"/>
      <c r="H66" s="37"/>
      <c r="I66" s="21"/>
      <c r="J66" s="27">
        <f t="shared" si="9"/>
        <v>0</v>
      </c>
      <c r="K66" s="27">
        <f t="shared" si="10"/>
        <v>0</v>
      </c>
      <c r="L66" s="12">
        <f t="shared" si="11"/>
        <v>0</v>
      </c>
    </row>
    <row r="67" spans="1:12" ht="12" customHeight="1">
      <c r="A67" s="29" t="s">
        <v>73</v>
      </c>
      <c r="B67" s="21" t="s">
        <v>33</v>
      </c>
      <c r="C67" s="33"/>
      <c r="D67" s="33"/>
      <c r="E67" s="27"/>
      <c r="F67" s="27"/>
      <c r="G67" s="27"/>
      <c r="H67" s="37"/>
      <c r="I67" s="21"/>
      <c r="J67" s="27">
        <f t="shared" si="9"/>
        <v>0</v>
      </c>
      <c r="K67" s="27">
        <f t="shared" si="10"/>
        <v>0</v>
      </c>
      <c r="L67" s="12">
        <f t="shared" si="11"/>
        <v>0</v>
      </c>
    </row>
    <row r="68" spans="1:12" ht="12" customHeight="1">
      <c r="A68" s="29" t="s">
        <v>57</v>
      </c>
      <c r="B68" s="21">
        <v>3.8</v>
      </c>
      <c r="C68" s="33"/>
      <c r="D68" s="33"/>
      <c r="E68" s="27"/>
      <c r="F68" s="27"/>
      <c r="G68" s="27"/>
      <c r="H68" s="37"/>
      <c r="I68" s="21"/>
      <c r="J68" s="27">
        <f t="shared" si="9"/>
        <v>0</v>
      </c>
      <c r="K68" s="27">
        <f t="shared" si="10"/>
        <v>0</v>
      </c>
      <c r="L68" s="12">
        <f t="shared" si="11"/>
        <v>0</v>
      </c>
    </row>
    <row r="69" spans="1:12" ht="12" customHeight="1">
      <c r="A69" s="29" t="s">
        <v>2</v>
      </c>
      <c r="B69" s="54" t="s">
        <v>90</v>
      </c>
      <c r="C69" s="33"/>
      <c r="D69" s="33"/>
      <c r="E69" s="27"/>
      <c r="F69" s="27"/>
      <c r="G69" s="27"/>
      <c r="H69" s="37"/>
      <c r="I69" s="21"/>
      <c r="J69" s="27">
        <f t="shared" si="9"/>
        <v>0</v>
      </c>
      <c r="K69" s="27">
        <f t="shared" si="10"/>
        <v>0</v>
      </c>
      <c r="L69" s="12">
        <f t="shared" si="11"/>
        <v>0</v>
      </c>
    </row>
    <row r="70" spans="1:12" ht="12" customHeight="1">
      <c r="A70" s="29" t="s">
        <v>74</v>
      </c>
      <c r="B70" s="21">
        <v>3.15</v>
      </c>
      <c r="C70" s="33"/>
      <c r="D70" s="33"/>
      <c r="E70" s="27"/>
      <c r="F70" s="27"/>
      <c r="G70" s="27"/>
      <c r="H70" s="37"/>
      <c r="I70" s="21"/>
      <c r="J70" s="27">
        <f t="shared" si="9"/>
        <v>0</v>
      </c>
      <c r="K70" s="27">
        <f t="shared" si="10"/>
        <v>0</v>
      </c>
      <c r="L70" s="12">
        <f t="shared" si="11"/>
        <v>0</v>
      </c>
    </row>
    <row r="71" spans="1:12" ht="12" customHeight="1">
      <c r="A71" s="29" t="s">
        <v>75</v>
      </c>
      <c r="B71" s="21">
        <v>3.18</v>
      </c>
      <c r="C71" s="33"/>
      <c r="D71" s="33"/>
      <c r="E71" s="27"/>
      <c r="F71" s="27"/>
      <c r="G71" s="27"/>
      <c r="H71" s="37"/>
      <c r="I71" s="21"/>
      <c r="J71" s="27">
        <f t="shared" si="9"/>
        <v>0</v>
      </c>
      <c r="K71" s="27">
        <f t="shared" si="10"/>
        <v>0</v>
      </c>
      <c r="L71" s="12">
        <f t="shared" si="11"/>
        <v>0</v>
      </c>
    </row>
    <row r="72" spans="1:12" ht="12" customHeight="1">
      <c r="A72" s="29" t="s">
        <v>3</v>
      </c>
      <c r="B72" s="21">
        <v>6.1</v>
      </c>
      <c r="C72" s="33"/>
      <c r="D72" s="33"/>
      <c r="E72" s="27"/>
      <c r="F72" s="27"/>
      <c r="G72" s="27"/>
      <c r="H72" s="37"/>
      <c r="I72" s="21"/>
      <c r="J72" s="27">
        <f t="shared" si="9"/>
        <v>0</v>
      </c>
      <c r="K72" s="27">
        <f t="shared" si="10"/>
        <v>0</v>
      </c>
      <c r="L72" s="12">
        <f t="shared" si="11"/>
        <v>0</v>
      </c>
    </row>
    <row r="73" spans="1:12" ht="12" customHeight="1">
      <c r="A73" s="29" t="s">
        <v>58</v>
      </c>
      <c r="B73" s="21">
        <v>6.7</v>
      </c>
      <c r="C73" s="33"/>
      <c r="D73" s="33"/>
      <c r="E73" s="27"/>
      <c r="F73" s="27"/>
      <c r="G73" s="27"/>
      <c r="H73" s="37"/>
      <c r="I73" s="21"/>
      <c r="J73" s="27">
        <f t="shared" si="9"/>
        <v>0</v>
      </c>
      <c r="K73" s="27">
        <f t="shared" si="10"/>
        <v>0</v>
      </c>
      <c r="L73" s="12">
        <f t="shared" si="11"/>
        <v>0</v>
      </c>
    </row>
    <row r="74" spans="1:12" ht="12" customHeight="1">
      <c r="A74" s="17" t="s">
        <v>4</v>
      </c>
      <c r="B74" s="18">
        <v>8.1</v>
      </c>
      <c r="C74" s="34"/>
      <c r="D74" s="34"/>
      <c r="E74" s="28"/>
      <c r="F74" s="28"/>
      <c r="G74" s="28"/>
      <c r="H74" s="38"/>
      <c r="I74" s="18"/>
      <c r="J74" s="28">
        <f t="shared" si="9"/>
        <v>0</v>
      </c>
      <c r="K74" s="28">
        <f t="shared" si="10"/>
        <v>0</v>
      </c>
      <c r="L74" s="12">
        <f t="shared" si="11"/>
        <v>0</v>
      </c>
    </row>
  </sheetData>
  <sheetProtection/>
  <mergeCells count="16">
    <mergeCell ref="A4:A5"/>
    <mergeCell ref="B4:B5"/>
    <mergeCell ref="C4:C5"/>
    <mergeCell ref="D4:D5"/>
    <mergeCell ref="H4:H5"/>
    <mergeCell ref="I4:I5"/>
    <mergeCell ref="J4:K4"/>
    <mergeCell ref="A9:K9"/>
    <mergeCell ref="A18:K18"/>
    <mergeCell ref="A54:K54"/>
    <mergeCell ref="A2:K2"/>
    <mergeCell ref="G4:G5"/>
    <mergeCell ref="F4:F5"/>
    <mergeCell ref="E4:E5"/>
    <mergeCell ref="A6:K6"/>
    <mergeCell ref="A42:K42"/>
  </mergeCells>
  <printOptions/>
  <pageMargins left="0.75" right="0.75" top="1" bottom="1" header="0.5" footer="0.5"/>
  <pageSetup fitToHeight="1" fitToWidth="1" horizontalDpi="600" verticalDpi="600" orientation="portrait" scale="65" r:id="rId3"/>
  <ignoredErrors>
    <ignoredError sqref="B16 B69 B21" numberStoredAsText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56.28125" style="2" bestFit="1" customWidth="1"/>
    <col min="2" max="2" width="7.28125" style="2" customWidth="1"/>
    <col min="3" max="3" width="5.8515625" style="30" customWidth="1"/>
    <col min="4" max="4" width="7.140625" style="2" customWidth="1"/>
    <col min="5" max="5" width="8.421875" style="2" customWidth="1"/>
    <col min="6" max="6" width="7.00390625" style="2" customWidth="1"/>
    <col min="7" max="7" width="9.28125" style="2" customWidth="1"/>
    <col min="8" max="8" width="7.421875" style="13" customWidth="1"/>
    <col min="9" max="9" width="9.140625" style="13" customWidth="1"/>
    <col min="10" max="10" width="6.00390625" style="2" customWidth="1"/>
    <col min="11" max="11" width="6.421875" style="2" customWidth="1"/>
    <col min="12" max="13" width="7.7109375" style="2" customWidth="1"/>
    <col min="14" max="16384" width="9.140625" style="2" customWidth="1"/>
  </cols>
  <sheetData>
    <row r="1" spans="1:2" ht="12">
      <c r="A1" s="16" t="s">
        <v>77</v>
      </c>
      <c r="B1" s="1"/>
    </row>
    <row r="2" spans="1:11" ht="23.25" customHeight="1">
      <c r="A2" s="55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ht="8.25" customHeight="1"/>
    <row r="4" spans="1:13" ht="11.25" customHeight="1">
      <c r="A4" s="61"/>
      <c r="B4" s="59" t="s">
        <v>29</v>
      </c>
      <c r="C4" s="57" t="s">
        <v>21</v>
      </c>
      <c r="D4" s="57" t="s">
        <v>18</v>
      </c>
      <c r="E4" s="69" t="s">
        <v>22</v>
      </c>
      <c r="F4" s="69" t="s">
        <v>19</v>
      </c>
      <c r="G4" s="69" t="s">
        <v>20</v>
      </c>
      <c r="H4" s="67" t="s">
        <v>10</v>
      </c>
      <c r="I4" s="66" t="s">
        <v>9</v>
      </c>
      <c r="J4" s="65" t="s">
        <v>5</v>
      </c>
      <c r="K4" s="65"/>
      <c r="L4" s="3"/>
      <c r="M4" s="3"/>
    </row>
    <row r="5" spans="1:13" s="4" customFormat="1" ht="24" customHeight="1">
      <c r="A5" s="62"/>
      <c r="B5" s="60"/>
      <c r="C5" s="58"/>
      <c r="D5" s="58"/>
      <c r="E5" s="70"/>
      <c r="F5" s="70"/>
      <c r="G5" s="70"/>
      <c r="H5" s="68"/>
      <c r="I5" s="62"/>
      <c r="J5" s="15" t="s">
        <v>23</v>
      </c>
      <c r="K5" s="15" t="s">
        <v>24</v>
      </c>
      <c r="L5" s="6" t="s">
        <v>10</v>
      </c>
      <c r="M5" s="6"/>
    </row>
    <row r="6" spans="1:13" ht="12" customHeight="1">
      <c r="A6" s="63" t="s">
        <v>61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9"/>
      <c r="M6" s="9"/>
    </row>
    <row r="7" spans="1:13" ht="12" customHeight="1">
      <c r="A7" s="19" t="s">
        <v>59</v>
      </c>
      <c r="B7" s="20">
        <v>2.16</v>
      </c>
      <c r="C7" s="32"/>
      <c r="D7" s="32"/>
      <c r="E7" s="26"/>
      <c r="F7" s="26"/>
      <c r="G7" s="26"/>
      <c r="H7" s="36"/>
      <c r="I7" s="20"/>
      <c r="J7" s="26">
        <f>IF((C7-2*D7)&lt;0,0,C7-2*D7)</f>
        <v>0</v>
      </c>
      <c r="K7" s="26">
        <f>IF((C7+2*D7)&gt;1,1,C7+2*D7)</f>
        <v>0</v>
      </c>
      <c r="L7" s="12">
        <f>H7/1000000</f>
        <v>0</v>
      </c>
      <c r="M7" s="9"/>
    </row>
    <row r="8" spans="1:13" ht="12" customHeight="1">
      <c r="A8" s="17" t="s">
        <v>60</v>
      </c>
      <c r="B8" s="18">
        <v>3.12</v>
      </c>
      <c r="C8" s="34"/>
      <c r="D8" s="34"/>
      <c r="E8" s="28"/>
      <c r="F8" s="28"/>
      <c r="G8" s="28"/>
      <c r="H8" s="38"/>
      <c r="I8" s="18"/>
      <c r="J8" s="28">
        <f>IF((C8-2*D8)&lt;0,0,C8-2*D8)</f>
        <v>0</v>
      </c>
      <c r="K8" s="28">
        <f>IF((C8+2*D8)&gt;1,1,C8+2*D8)</f>
        <v>0</v>
      </c>
      <c r="L8" s="12">
        <f>H8/1000000</f>
        <v>0</v>
      </c>
      <c r="M8" s="9"/>
    </row>
    <row r="9" spans="1:13" ht="12" customHeight="1">
      <c r="A9" s="63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9"/>
      <c r="M9" s="9"/>
    </row>
    <row r="10" spans="1:13" ht="12" customHeight="1">
      <c r="A10" s="19" t="s">
        <v>16</v>
      </c>
      <c r="B10" s="20">
        <v>4.1</v>
      </c>
      <c r="C10" s="32"/>
      <c r="D10" s="32"/>
      <c r="E10" s="26"/>
      <c r="F10" s="26"/>
      <c r="G10" s="26"/>
      <c r="H10" s="36"/>
      <c r="I10" s="20"/>
      <c r="J10" s="26">
        <f aca="true" t="shared" si="0" ref="J10:J17">IF((C10-2*D10)&lt;0,0,C10-2*D10)</f>
        <v>0</v>
      </c>
      <c r="K10" s="26">
        <f aca="true" t="shared" si="1" ref="K10:K17">IF((C10+2*D10)&gt;1,1,C10+2*D10)</f>
        <v>0</v>
      </c>
      <c r="L10" s="12">
        <f>H10/1000000</f>
        <v>0</v>
      </c>
      <c r="M10" s="9"/>
    </row>
    <row r="11" spans="1:13" ht="12" customHeight="1">
      <c r="A11" s="29" t="s">
        <v>81</v>
      </c>
      <c r="B11" s="21">
        <v>4.3</v>
      </c>
      <c r="C11" s="33"/>
      <c r="D11" s="33"/>
      <c r="E11" s="27"/>
      <c r="F11" s="27"/>
      <c r="G11" s="27"/>
      <c r="H11" s="37"/>
      <c r="I11" s="21"/>
      <c r="J11" s="27">
        <f t="shared" si="0"/>
        <v>0</v>
      </c>
      <c r="K11" s="27">
        <f t="shared" si="1"/>
        <v>0</v>
      </c>
      <c r="L11" s="12">
        <f aca="true" t="shared" si="2" ref="L11:L17">H11/1000000</f>
        <v>0</v>
      </c>
      <c r="M11" s="9"/>
    </row>
    <row r="12" spans="1:13" ht="12" customHeight="1">
      <c r="A12" s="29" t="s">
        <v>30</v>
      </c>
      <c r="B12" s="21">
        <v>7.5</v>
      </c>
      <c r="C12" s="33"/>
      <c r="D12" s="33"/>
      <c r="E12" s="27"/>
      <c r="F12" s="27"/>
      <c r="G12" s="27"/>
      <c r="H12" s="37"/>
      <c r="I12" s="21"/>
      <c r="J12" s="27">
        <f t="shared" si="0"/>
        <v>0</v>
      </c>
      <c r="K12" s="27">
        <f t="shared" si="1"/>
        <v>0</v>
      </c>
      <c r="L12" s="12">
        <f t="shared" si="2"/>
        <v>0</v>
      </c>
      <c r="M12" s="9"/>
    </row>
    <row r="13" spans="1:13" ht="12" customHeight="1">
      <c r="A13" s="29" t="s">
        <v>11</v>
      </c>
      <c r="B13" s="21">
        <v>8.2</v>
      </c>
      <c r="C13" s="33"/>
      <c r="D13" s="33"/>
      <c r="E13" s="27"/>
      <c r="F13" s="27"/>
      <c r="G13" s="27"/>
      <c r="H13" s="37"/>
      <c r="I13" s="21"/>
      <c r="J13" s="27">
        <f t="shared" si="0"/>
        <v>0</v>
      </c>
      <c r="K13" s="27">
        <f t="shared" si="1"/>
        <v>0</v>
      </c>
      <c r="L13" s="12">
        <f t="shared" si="2"/>
        <v>0</v>
      </c>
      <c r="M13" s="9"/>
    </row>
    <row r="14" spans="1:13" ht="12" customHeight="1">
      <c r="A14" s="29" t="s">
        <v>82</v>
      </c>
      <c r="B14" s="21">
        <v>9.18</v>
      </c>
      <c r="C14" s="33"/>
      <c r="D14" s="33"/>
      <c r="E14" s="27"/>
      <c r="F14" s="27"/>
      <c r="G14" s="27"/>
      <c r="H14" s="37"/>
      <c r="I14" s="21"/>
      <c r="J14" s="27">
        <f t="shared" si="0"/>
        <v>0</v>
      </c>
      <c r="K14" s="27">
        <f t="shared" si="1"/>
        <v>0</v>
      </c>
      <c r="L14" s="12">
        <f t="shared" si="2"/>
        <v>0</v>
      </c>
      <c r="M14" s="9"/>
    </row>
    <row r="15" spans="1:13" ht="12" customHeight="1">
      <c r="A15" s="29" t="s">
        <v>31</v>
      </c>
      <c r="B15" s="21">
        <v>9.19</v>
      </c>
      <c r="C15" s="33"/>
      <c r="D15" s="33"/>
      <c r="E15" s="27"/>
      <c r="F15" s="27"/>
      <c r="G15" s="27"/>
      <c r="H15" s="37"/>
      <c r="I15" s="21"/>
      <c r="J15" s="27">
        <f t="shared" si="0"/>
        <v>0</v>
      </c>
      <c r="K15" s="27">
        <f t="shared" si="1"/>
        <v>0</v>
      </c>
      <c r="L15" s="12">
        <f t="shared" si="2"/>
        <v>0</v>
      </c>
      <c r="M15" s="9"/>
    </row>
    <row r="16" spans="1:13" ht="12" customHeight="1">
      <c r="A16" s="29" t="s">
        <v>32</v>
      </c>
      <c r="B16" s="54" t="s">
        <v>89</v>
      </c>
      <c r="C16" s="33"/>
      <c r="D16" s="33"/>
      <c r="E16" s="27"/>
      <c r="F16" s="27"/>
      <c r="G16" s="27"/>
      <c r="H16" s="37"/>
      <c r="I16" s="21"/>
      <c r="J16" s="27">
        <f t="shared" si="0"/>
        <v>0</v>
      </c>
      <c r="K16" s="27">
        <f t="shared" si="1"/>
        <v>0</v>
      </c>
      <c r="L16" s="12">
        <f t="shared" si="2"/>
        <v>0</v>
      </c>
      <c r="M16" s="9"/>
    </row>
    <row r="17" spans="1:13" ht="12" customHeight="1">
      <c r="A17" s="17" t="s">
        <v>62</v>
      </c>
      <c r="B17" s="18">
        <v>8.5</v>
      </c>
      <c r="C17" s="34"/>
      <c r="D17" s="34"/>
      <c r="E17" s="28"/>
      <c r="F17" s="28"/>
      <c r="G17" s="28"/>
      <c r="H17" s="38"/>
      <c r="I17" s="18"/>
      <c r="J17" s="28">
        <f t="shared" si="0"/>
        <v>0</v>
      </c>
      <c r="K17" s="28">
        <f t="shared" si="1"/>
        <v>0</v>
      </c>
      <c r="L17" s="12">
        <f t="shared" si="2"/>
        <v>0</v>
      </c>
      <c r="M17" s="9"/>
    </row>
    <row r="18" spans="1:13" ht="12" customHeight="1">
      <c r="A18" s="71" t="s">
        <v>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9"/>
      <c r="M18" s="9"/>
    </row>
    <row r="19" spans="1:13" ht="12" customHeight="1">
      <c r="A19" s="19" t="s">
        <v>34</v>
      </c>
      <c r="B19" s="20" t="s">
        <v>33</v>
      </c>
      <c r="C19" s="32"/>
      <c r="D19" s="32"/>
      <c r="E19" s="26"/>
      <c r="F19" s="26"/>
      <c r="G19" s="26"/>
      <c r="H19" s="36"/>
      <c r="I19" s="20"/>
      <c r="J19" s="26">
        <f aca="true" t="shared" si="3" ref="J19:J40">IF((C19-2*D19)&lt;0,0,C19-2*D19)</f>
        <v>0</v>
      </c>
      <c r="K19" s="26">
        <f aca="true" t="shared" si="4" ref="K19:K40">IF((C19+2*D19)&gt;1,1,C19+2*D19)</f>
        <v>0</v>
      </c>
      <c r="L19" s="12">
        <f aca="true" t="shared" si="5" ref="L19:L40">H19/1000000</f>
        <v>0</v>
      </c>
      <c r="M19" s="9"/>
    </row>
    <row r="20" spans="1:13" ht="12" customHeight="1">
      <c r="A20" s="29" t="s">
        <v>63</v>
      </c>
      <c r="B20" s="21">
        <v>3.19</v>
      </c>
      <c r="C20" s="33"/>
      <c r="D20" s="33"/>
      <c r="E20" s="27"/>
      <c r="F20" s="27"/>
      <c r="G20" s="27"/>
      <c r="H20" s="37"/>
      <c r="I20" s="21"/>
      <c r="J20" s="27">
        <f t="shared" si="3"/>
        <v>0</v>
      </c>
      <c r="K20" s="27">
        <f t="shared" si="4"/>
        <v>0</v>
      </c>
      <c r="L20" s="12">
        <f t="shared" si="5"/>
        <v>0</v>
      </c>
      <c r="M20" s="9"/>
    </row>
    <row r="21" spans="1:13" ht="12" customHeight="1">
      <c r="A21" s="29" t="s">
        <v>64</v>
      </c>
      <c r="B21" s="54" t="s">
        <v>91</v>
      </c>
      <c r="C21" s="33"/>
      <c r="D21" s="33"/>
      <c r="E21" s="27"/>
      <c r="F21" s="27"/>
      <c r="G21" s="27"/>
      <c r="H21" s="37"/>
      <c r="I21" s="21"/>
      <c r="J21" s="27">
        <f t="shared" si="3"/>
        <v>0</v>
      </c>
      <c r="K21" s="27">
        <f t="shared" si="4"/>
        <v>0</v>
      </c>
      <c r="L21" s="12">
        <f t="shared" si="5"/>
        <v>0</v>
      </c>
      <c r="M21" s="9"/>
    </row>
    <row r="22" spans="1:13" ht="12" customHeight="1">
      <c r="A22" s="29" t="s">
        <v>35</v>
      </c>
      <c r="B22" s="21">
        <v>5.2</v>
      </c>
      <c r="C22" s="33"/>
      <c r="D22" s="33"/>
      <c r="E22" s="27"/>
      <c r="F22" s="27"/>
      <c r="G22" s="27"/>
      <c r="H22" s="37"/>
      <c r="I22" s="21"/>
      <c r="J22" s="27">
        <f t="shared" si="3"/>
        <v>0</v>
      </c>
      <c r="K22" s="27">
        <f t="shared" si="4"/>
        <v>0</v>
      </c>
      <c r="L22" s="12">
        <f t="shared" si="5"/>
        <v>0</v>
      </c>
      <c r="M22" s="9"/>
    </row>
    <row r="23" spans="1:13" ht="12" customHeight="1">
      <c r="A23" s="29" t="s">
        <v>17</v>
      </c>
      <c r="B23" s="21">
        <v>5.3</v>
      </c>
      <c r="C23" s="33"/>
      <c r="D23" s="33"/>
      <c r="E23" s="27"/>
      <c r="F23" s="27"/>
      <c r="G23" s="27"/>
      <c r="H23" s="37"/>
      <c r="I23" s="21"/>
      <c r="J23" s="27">
        <f t="shared" si="3"/>
        <v>0</v>
      </c>
      <c r="K23" s="27">
        <f t="shared" si="4"/>
        <v>0</v>
      </c>
      <c r="L23" s="12">
        <f t="shared" si="5"/>
        <v>0</v>
      </c>
      <c r="M23" s="9"/>
    </row>
    <row r="24" spans="1:13" ht="12" customHeight="1">
      <c r="A24" s="29" t="s">
        <v>36</v>
      </c>
      <c r="B24" s="21">
        <v>5.4</v>
      </c>
      <c r="C24" s="33"/>
      <c r="D24" s="33"/>
      <c r="E24" s="27"/>
      <c r="F24" s="27"/>
      <c r="G24" s="27"/>
      <c r="H24" s="37"/>
      <c r="I24" s="21"/>
      <c r="J24" s="27">
        <f t="shared" si="3"/>
        <v>0</v>
      </c>
      <c r="K24" s="27">
        <f t="shared" si="4"/>
        <v>0</v>
      </c>
      <c r="L24" s="12">
        <f t="shared" si="5"/>
        <v>0</v>
      </c>
      <c r="M24" s="9"/>
    </row>
    <row r="25" spans="1:13" ht="12" customHeight="1">
      <c r="A25" s="29" t="s">
        <v>38</v>
      </c>
      <c r="B25" s="21" t="s">
        <v>37</v>
      </c>
      <c r="C25" s="33"/>
      <c r="D25" s="33"/>
      <c r="E25" s="27"/>
      <c r="F25" s="27"/>
      <c r="G25" s="27"/>
      <c r="H25" s="37"/>
      <c r="I25" s="21"/>
      <c r="J25" s="27">
        <f t="shared" si="3"/>
        <v>0</v>
      </c>
      <c r="K25" s="27">
        <f t="shared" si="4"/>
        <v>0</v>
      </c>
      <c r="L25" s="12">
        <f t="shared" si="5"/>
        <v>0</v>
      </c>
      <c r="M25" s="9"/>
    </row>
    <row r="26" spans="1:13" ht="12" customHeight="1">
      <c r="A26" s="29" t="s">
        <v>40</v>
      </c>
      <c r="B26" s="21" t="s">
        <v>39</v>
      </c>
      <c r="C26" s="33"/>
      <c r="D26" s="33"/>
      <c r="E26" s="27"/>
      <c r="F26" s="27"/>
      <c r="G26" s="27"/>
      <c r="H26" s="37"/>
      <c r="I26" s="21"/>
      <c r="J26" s="27">
        <f t="shared" si="3"/>
        <v>0</v>
      </c>
      <c r="K26" s="27">
        <f t="shared" si="4"/>
        <v>0</v>
      </c>
      <c r="L26" s="12">
        <f t="shared" si="5"/>
        <v>0</v>
      </c>
      <c r="M26" s="9"/>
    </row>
    <row r="27" spans="1:13" ht="12" customHeight="1">
      <c r="A27" s="29" t="s">
        <v>0</v>
      </c>
      <c r="B27" s="21">
        <v>5.7</v>
      </c>
      <c r="C27" s="33"/>
      <c r="D27" s="33"/>
      <c r="E27" s="27"/>
      <c r="F27" s="27"/>
      <c r="G27" s="27"/>
      <c r="H27" s="37"/>
      <c r="I27" s="21"/>
      <c r="J27" s="27">
        <f t="shared" si="3"/>
        <v>0</v>
      </c>
      <c r="K27" s="27">
        <f t="shared" si="4"/>
        <v>0</v>
      </c>
      <c r="L27" s="12">
        <f t="shared" si="5"/>
        <v>0</v>
      </c>
      <c r="M27" s="9"/>
    </row>
    <row r="28" spans="1:13" ht="12" customHeight="1">
      <c r="A28" s="29" t="s">
        <v>41</v>
      </c>
      <c r="B28" s="21">
        <v>5.8</v>
      </c>
      <c r="C28" s="33"/>
      <c r="D28" s="33"/>
      <c r="E28" s="27"/>
      <c r="F28" s="27"/>
      <c r="G28" s="27"/>
      <c r="H28" s="37"/>
      <c r="I28" s="21"/>
      <c r="J28" s="27">
        <f t="shared" si="3"/>
        <v>0</v>
      </c>
      <c r="K28" s="27">
        <f t="shared" si="4"/>
        <v>0</v>
      </c>
      <c r="L28" s="12">
        <f t="shared" si="5"/>
        <v>0</v>
      </c>
      <c r="M28" s="9"/>
    </row>
    <row r="29" spans="1:13" ht="12" customHeight="1">
      <c r="A29" s="29" t="s">
        <v>42</v>
      </c>
      <c r="B29" s="21">
        <v>5.9</v>
      </c>
      <c r="C29" s="33"/>
      <c r="D29" s="33"/>
      <c r="E29" s="27"/>
      <c r="F29" s="27"/>
      <c r="G29" s="27"/>
      <c r="H29" s="37"/>
      <c r="I29" s="21"/>
      <c r="J29" s="27">
        <f t="shared" si="3"/>
        <v>0</v>
      </c>
      <c r="K29" s="27">
        <f t="shared" si="4"/>
        <v>0</v>
      </c>
      <c r="L29" s="12">
        <f t="shared" si="5"/>
        <v>0</v>
      </c>
      <c r="M29" s="9"/>
    </row>
    <row r="30" spans="1:13" ht="12" customHeight="1">
      <c r="A30" s="29" t="s">
        <v>43</v>
      </c>
      <c r="B30" s="21">
        <v>7.1</v>
      </c>
      <c r="C30" s="33"/>
      <c r="D30" s="33"/>
      <c r="E30" s="27"/>
      <c r="F30" s="27"/>
      <c r="G30" s="27"/>
      <c r="H30" s="37"/>
      <c r="I30" s="21"/>
      <c r="J30" s="27">
        <f t="shared" si="3"/>
        <v>0</v>
      </c>
      <c r="K30" s="27">
        <f t="shared" si="4"/>
        <v>0</v>
      </c>
      <c r="L30" s="12">
        <f t="shared" si="5"/>
        <v>0</v>
      </c>
      <c r="M30" s="9"/>
    </row>
    <row r="31" spans="1:13" ht="12" customHeight="1">
      <c r="A31" s="29" t="s">
        <v>15</v>
      </c>
      <c r="B31" s="21">
        <v>8.7</v>
      </c>
      <c r="C31" s="33"/>
      <c r="D31" s="33"/>
      <c r="E31" s="27"/>
      <c r="F31" s="27"/>
      <c r="G31" s="27"/>
      <c r="H31" s="37"/>
      <c r="I31" s="21"/>
      <c r="J31" s="27">
        <f t="shared" si="3"/>
        <v>0</v>
      </c>
      <c r="K31" s="27">
        <f t="shared" si="4"/>
        <v>0</v>
      </c>
      <c r="L31" s="12">
        <f t="shared" si="5"/>
        <v>0</v>
      </c>
      <c r="M31" s="9"/>
    </row>
    <row r="32" spans="1:13" ht="12" customHeight="1">
      <c r="A32" s="29" t="s">
        <v>65</v>
      </c>
      <c r="B32" s="21">
        <v>8.9</v>
      </c>
      <c r="C32" s="33"/>
      <c r="D32" s="33"/>
      <c r="E32" s="27"/>
      <c r="F32" s="27"/>
      <c r="G32" s="27"/>
      <c r="H32" s="37"/>
      <c r="I32" s="21"/>
      <c r="J32" s="27">
        <f t="shared" si="3"/>
        <v>0</v>
      </c>
      <c r="K32" s="27">
        <f t="shared" si="4"/>
        <v>0</v>
      </c>
      <c r="L32" s="12">
        <f t="shared" si="5"/>
        <v>0</v>
      </c>
      <c r="M32" s="9"/>
    </row>
    <row r="33" spans="1:13" ht="12" customHeight="1">
      <c r="A33" s="29" t="s">
        <v>66</v>
      </c>
      <c r="B33" s="21">
        <v>8.12</v>
      </c>
      <c r="C33" s="33"/>
      <c r="D33" s="33"/>
      <c r="E33" s="27"/>
      <c r="F33" s="27"/>
      <c r="G33" s="27"/>
      <c r="H33" s="37"/>
      <c r="I33" s="21"/>
      <c r="J33" s="27">
        <f t="shared" si="3"/>
        <v>0</v>
      </c>
      <c r="K33" s="27">
        <f t="shared" si="4"/>
        <v>0</v>
      </c>
      <c r="L33" s="12">
        <f t="shared" si="5"/>
        <v>0</v>
      </c>
      <c r="M33" s="9"/>
    </row>
    <row r="34" spans="1:13" ht="12" customHeight="1">
      <c r="A34" s="29" t="s">
        <v>12</v>
      </c>
      <c r="B34" s="21">
        <v>9.2</v>
      </c>
      <c r="C34" s="33"/>
      <c r="D34" s="33"/>
      <c r="E34" s="27"/>
      <c r="F34" s="27"/>
      <c r="G34" s="27"/>
      <c r="H34" s="37"/>
      <c r="I34" s="21"/>
      <c r="J34" s="27">
        <f t="shared" si="3"/>
        <v>0</v>
      </c>
      <c r="K34" s="27">
        <f t="shared" si="4"/>
        <v>0</v>
      </c>
      <c r="L34" s="12">
        <f t="shared" si="5"/>
        <v>0</v>
      </c>
      <c r="M34" s="9"/>
    </row>
    <row r="35" spans="1:13" ht="12" customHeight="1">
      <c r="A35" s="29" t="s">
        <v>14</v>
      </c>
      <c r="B35" s="21">
        <v>9.3</v>
      </c>
      <c r="C35" s="33"/>
      <c r="D35" s="33"/>
      <c r="E35" s="27"/>
      <c r="F35" s="27"/>
      <c r="G35" s="27"/>
      <c r="H35" s="37"/>
      <c r="I35" s="21"/>
      <c r="J35" s="27">
        <f t="shared" si="3"/>
        <v>0</v>
      </c>
      <c r="K35" s="27">
        <f t="shared" si="4"/>
        <v>0</v>
      </c>
      <c r="L35" s="12">
        <f t="shared" si="5"/>
        <v>0</v>
      </c>
      <c r="M35" s="9"/>
    </row>
    <row r="36" spans="1:13" ht="12" customHeight="1">
      <c r="A36" s="29" t="s">
        <v>44</v>
      </c>
      <c r="B36" s="21">
        <v>9.4</v>
      </c>
      <c r="C36" s="33"/>
      <c r="D36" s="33"/>
      <c r="E36" s="27"/>
      <c r="F36" s="27"/>
      <c r="G36" s="27"/>
      <c r="H36" s="37"/>
      <c r="I36" s="21"/>
      <c r="J36" s="27">
        <f t="shared" si="3"/>
        <v>0</v>
      </c>
      <c r="K36" s="27">
        <f t="shared" si="4"/>
        <v>0</v>
      </c>
      <c r="L36" s="12">
        <f t="shared" si="5"/>
        <v>0</v>
      </c>
      <c r="M36" s="9"/>
    </row>
    <row r="37" spans="1:13" ht="12" customHeight="1">
      <c r="A37" s="29" t="s">
        <v>45</v>
      </c>
      <c r="B37" s="39">
        <v>9.6</v>
      </c>
      <c r="C37" s="33"/>
      <c r="D37" s="33"/>
      <c r="E37" s="27"/>
      <c r="F37" s="27"/>
      <c r="G37" s="27"/>
      <c r="H37" s="37"/>
      <c r="I37" s="21"/>
      <c r="J37" s="27">
        <f t="shared" si="3"/>
        <v>0</v>
      </c>
      <c r="K37" s="27">
        <f t="shared" si="4"/>
        <v>0</v>
      </c>
      <c r="L37" s="12">
        <f t="shared" si="5"/>
        <v>0</v>
      </c>
      <c r="M37" s="9"/>
    </row>
    <row r="38" spans="1:13" ht="12" customHeight="1">
      <c r="A38" s="29" t="s">
        <v>46</v>
      </c>
      <c r="B38" s="39">
        <v>9.7</v>
      </c>
      <c r="C38" s="33"/>
      <c r="D38" s="33"/>
      <c r="E38" s="27"/>
      <c r="F38" s="27"/>
      <c r="G38" s="27"/>
      <c r="H38" s="37"/>
      <c r="I38" s="21"/>
      <c r="J38" s="27">
        <f t="shared" si="3"/>
        <v>0</v>
      </c>
      <c r="K38" s="27">
        <f t="shared" si="4"/>
        <v>0</v>
      </c>
      <c r="L38" s="12">
        <f t="shared" si="5"/>
        <v>0</v>
      </c>
      <c r="M38" s="9"/>
    </row>
    <row r="39" spans="1:13" ht="12" customHeight="1">
      <c r="A39" s="29" t="s">
        <v>47</v>
      </c>
      <c r="B39" s="21">
        <v>9.11</v>
      </c>
      <c r="C39" s="33"/>
      <c r="D39" s="33"/>
      <c r="E39" s="27"/>
      <c r="F39" s="27"/>
      <c r="G39" s="27"/>
      <c r="H39" s="37"/>
      <c r="I39" s="21"/>
      <c r="J39" s="27">
        <f t="shared" si="3"/>
        <v>0</v>
      </c>
      <c r="K39" s="27">
        <f t="shared" si="4"/>
        <v>0</v>
      </c>
      <c r="L39" s="12">
        <f t="shared" si="5"/>
        <v>0</v>
      </c>
      <c r="M39" s="9"/>
    </row>
    <row r="40" spans="1:13" ht="12" customHeight="1">
      <c r="A40" s="29" t="s">
        <v>13</v>
      </c>
      <c r="B40" s="21">
        <v>9.16</v>
      </c>
      <c r="C40" s="33"/>
      <c r="D40" s="33"/>
      <c r="E40" s="27"/>
      <c r="F40" s="27"/>
      <c r="G40" s="27"/>
      <c r="H40" s="37"/>
      <c r="I40" s="21"/>
      <c r="J40" s="27">
        <f t="shared" si="3"/>
        <v>0</v>
      </c>
      <c r="K40" s="27">
        <f t="shared" si="4"/>
        <v>0</v>
      </c>
      <c r="L40" s="12">
        <f t="shared" si="5"/>
        <v>0</v>
      </c>
      <c r="M40" s="9"/>
    </row>
    <row r="41" spans="1:13" ht="12" customHeight="1">
      <c r="A41" s="17" t="s">
        <v>67</v>
      </c>
      <c r="B41" s="18">
        <v>8.13</v>
      </c>
      <c r="C41" s="34"/>
      <c r="D41" s="34"/>
      <c r="E41" s="28"/>
      <c r="F41" s="28"/>
      <c r="G41" s="28"/>
      <c r="H41" s="38"/>
      <c r="I41" s="18"/>
      <c r="J41" s="28">
        <f>IF((C41-2*D41)&lt;0,0,C41-2*D41)</f>
        <v>0</v>
      </c>
      <c r="K41" s="28">
        <f>IF((C41+2*D41)&gt;1,1,C41+2*D41)</f>
        <v>0</v>
      </c>
      <c r="L41" s="12">
        <f>H41/1000000</f>
        <v>0</v>
      </c>
      <c r="M41" s="9"/>
    </row>
    <row r="42" spans="1:13" s="41" customFormat="1" ht="12" customHeight="1">
      <c r="A42" s="73" t="s">
        <v>83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40"/>
      <c r="M42" s="40"/>
    </row>
    <row r="43" spans="1:13" s="41" customFormat="1" ht="12" customHeight="1">
      <c r="A43" s="42" t="s">
        <v>85</v>
      </c>
      <c r="B43" s="43">
        <v>7.1</v>
      </c>
      <c r="C43" s="44"/>
      <c r="D43" s="44"/>
      <c r="E43" s="45"/>
      <c r="F43" s="45"/>
      <c r="G43" s="45"/>
      <c r="H43" s="46"/>
      <c r="I43" s="43"/>
      <c r="J43" s="45">
        <f aca="true" t="shared" si="6" ref="J43:J53">IF((C43-2*D43)&lt;0,0,C43-2*D43)</f>
        <v>0</v>
      </c>
      <c r="K43" s="45">
        <f aca="true" t="shared" si="7" ref="K43:K53">IF((C43+2*D43)&gt;1,1,C43+2*D43)</f>
        <v>0</v>
      </c>
      <c r="L43" s="47">
        <f aca="true" t="shared" si="8" ref="L43:L53">H43/1000000</f>
        <v>0</v>
      </c>
      <c r="M43" s="40"/>
    </row>
    <row r="44" spans="1:13" s="41" customFormat="1" ht="12" customHeight="1">
      <c r="A44" s="42" t="s">
        <v>15</v>
      </c>
      <c r="B44" s="43">
        <v>8.7</v>
      </c>
      <c r="C44" s="44"/>
      <c r="D44" s="44"/>
      <c r="E44" s="45"/>
      <c r="F44" s="45"/>
      <c r="G44" s="45"/>
      <c r="H44" s="46"/>
      <c r="I44" s="43"/>
      <c r="J44" s="45">
        <f t="shared" si="6"/>
        <v>0</v>
      </c>
      <c r="K44" s="45">
        <f t="shared" si="7"/>
        <v>0</v>
      </c>
      <c r="L44" s="47">
        <f t="shared" si="8"/>
        <v>0</v>
      </c>
      <c r="M44" s="40"/>
    </row>
    <row r="45" spans="1:13" s="41" customFormat="1" ht="12" customHeight="1">
      <c r="A45" s="42" t="s">
        <v>65</v>
      </c>
      <c r="B45" s="43">
        <v>8.9</v>
      </c>
      <c r="C45" s="44"/>
      <c r="D45" s="44"/>
      <c r="E45" s="45"/>
      <c r="F45" s="45"/>
      <c r="G45" s="45"/>
      <c r="H45" s="46"/>
      <c r="I45" s="43"/>
      <c r="J45" s="45">
        <f t="shared" si="6"/>
        <v>0</v>
      </c>
      <c r="K45" s="45">
        <f t="shared" si="7"/>
        <v>0</v>
      </c>
      <c r="L45" s="47">
        <f t="shared" si="8"/>
        <v>0</v>
      </c>
      <c r="M45" s="40"/>
    </row>
    <row r="46" spans="1:13" s="41" customFormat="1" ht="12" customHeight="1">
      <c r="A46" s="42" t="s">
        <v>12</v>
      </c>
      <c r="B46" s="43">
        <v>9.2</v>
      </c>
      <c r="C46" s="44"/>
      <c r="D46" s="44"/>
      <c r="E46" s="45"/>
      <c r="F46" s="45"/>
      <c r="G46" s="45"/>
      <c r="H46" s="46"/>
      <c r="I46" s="43"/>
      <c r="J46" s="45">
        <f t="shared" si="6"/>
        <v>0</v>
      </c>
      <c r="K46" s="45">
        <f t="shared" si="7"/>
        <v>0</v>
      </c>
      <c r="L46" s="47">
        <f t="shared" si="8"/>
        <v>0</v>
      </c>
      <c r="M46" s="40"/>
    </row>
    <row r="47" spans="1:13" s="41" customFormat="1" ht="12" customHeight="1">
      <c r="A47" s="42" t="s">
        <v>14</v>
      </c>
      <c r="B47" s="43">
        <v>9.3</v>
      </c>
      <c r="C47" s="44"/>
      <c r="D47" s="44"/>
      <c r="E47" s="45"/>
      <c r="F47" s="45"/>
      <c r="G47" s="45"/>
      <c r="H47" s="46"/>
      <c r="I47" s="43"/>
      <c r="J47" s="45">
        <f t="shared" si="6"/>
        <v>0</v>
      </c>
      <c r="K47" s="45">
        <f t="shared" si="7"/>
        <v>0</v>
      </c>
      <c r="L47" s="47">
        <f t="shared" si="8"/>
        <v>0</v>
      </c>
      <c r="M47" s="40"/>
    </row>
    <row r="48" spans="1:13" s="41" customFormat="1" ht="12" customHeight="1">
      <c r="A48" s="42" t="s">
        <v>44</v>
      </c>
      <c r="B48" s="43">
        <v>9.4</v>
      </c>
      <c r="C48" s="44"/>
      <c r="D48" s="44"/>
      <c r="E48" s="45"/>
      <c r="F48" s="45"/>
      <c r="G48" s="45"/>
      <c r="H48" s="46"/>
      <c r="I48" s="43"/>
      <c r="J48" s="45">
        <f t="shared" si="6"/>
        <v>0</v>
      </c>
      <c r="K48" s="45">
        <f t="shared" si="7"/>
        <v>0</v>
      </c>
      <c r="L48" s="47">
        <f t="shared" si="8"/>
        <v>0</v>
      </c>
      <c r="M48" s="40"/>
    </row>
    <row r="49" spans="1:13" s="41" customFormat="1" ht="12" customHeight="1">
      <c r="A49" s="42" t="s">
        <v>86</v>
      </c>
      <c r="B49" s="48">
        <v>9.6</v>
      </c>
      <c r="C49" s="44"/>
      <c r="D49" s="44"/>
      <c r="E49" s="45"/>
      <c r="F49" s="45"/>
      <c r="G49" s="45"/>
      <c r="H49" s="46"/>
      <c r="I49" s="43"/>
      <c r="J49" s="45">
        <f t="shared" si="6"/>
        <v>0</v>
      </c>
      <c r="K49" s="45">
        <f t="shared" si="7"/>
        <v>0</v>
      </c>
      <c r="L49" s="47">
        <f t="shared" si="8"/>
        <v>0</v>
      </c>
      <c r="M49" s="40"/>
    </row>
    <row r="50" spans="1:13" s="41" customFormat="1" ht="12" customHeight="1">
      <c r="A50" s="42" t="s">
        <v>87</v>
      </c>
      <c r="B50" s="48">
        <v>9.7</v>
      </c>
      <c r="C50" s="44"/>
      <c r="D50" s="44"/>
      <c r="E50" s="45"/>
      <c r="F50" s="45"/>
      <c r="G50" s="45"/>
      <c r="H50" s="46"/>
      <c r="I50" s="43"/>
      <c r="J50" s="45">
        <f t="shared" si="6"/>
        <v>0</v>
      </c>
      <c r="K50" s="45">
        <f t="shared" si="7"/>
        <v>0</v>
      </c>
      <c r="L50" s="47">
        <f t="shared" si="8"/>
        <v>0</v>
      </c>
      <c r="M50" s="40"/>
    </row>
    <row r="51" spans="1:13" s="41" customFormat="1" ht="12" customHeight="1">
      <c r="A51" s="42" t="s">
        <v>88</v>
      </c>
      <c r="B51" s="43">
        <v>9.11</v>
      </c>
      <c r="C51" s="44"/>
      <c r="D51" s="44"/>
      <c r="E51" s="45"/>
      <c r="F51" s="45"/>
      <c r="G51" s="45"/>
      <c r="H51" s="46"/>
      <c r="I51" s="43"/>
      <c r="J51" s="45">
        <f t="shared" si="6"/>
        <v>0</v>
      </c>
      <c r="K51" s="45">
        <f t="shared" si="7"/>
        <v>0</v>
      </c>
      <c r="L51" s="47">
        <f t="shared" si="8"/>
        <v>0</v>
      </c>
      <c r="M51" s="40"/>
    </row>
    <row r="52" spans="1:13" s="41" customFormat="1" ht="12" customHeight="1">
      <c r="A52" s="42" t="s">
        <v>13</v>
      </c>
      <c r="B52" s="43">
        <v>9.16</v>
      </c>
      <c r="C52" s="44"/>
      <c r="D52" s="44"/>
      <c r="E52" s="45"/>
      <c r="F52" s="45"/>
      <c r="G52" s="45"/>
      <c r="H52" s="46"/>
      <c r="I52" s="43"/>
      <c r="J52" s="45">
        <f t="shared" si="6"/>
        <v>0</v>
      </c>
      <c r="K52" s="45">
        <f t="shared" si="7"/>
        <v>0</v>
      </c>
      <c r="L52" s="47">
        <f t="shared" si="8"/>
        <v>0</v>
      </c>
      <c r="M52" s="40"/>
    </row>
    <row r="53" spans="1:13" s="41" customFormat="1" ht="12" customHeight="1">
      <c r="A53" s="49" t="s">
        <v>84</v>
      </c>
      <c r="B53" s="50">
        <v>9.21</v>
      </c>
      <c r="C53" s="51"/>
      <c r="D53" s="51"/>
      <c r="E53" s="52"/>
      <c r="F53" s="52"/>
      <c r="G53" s="52"/>
      <c r="H53" s="53"/>
      <c r="I53" s="50"/>
      <c r="J53" s="52">
        <f t="shared" si="6"/>
        <v>0</v>
      </c>
      <c r="K53" s="52">
        <f t="shared" si="7"/>
        <v>0</v>
      </c>
      <c r="L53" s="47">
        <f t="shared" si="8"/>
        <v>0</v>
      </c>
      <c r="M53" s="40"/>
    </row>
    <row r="54" spans="1:13" ht="12" customHeight="1">
      <c r="A54" s="71" t="s">
        <v>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9"/>
      <c r="M54" s="9"/>
    </row>
    <row r="55" spans="1:13" ht="12" customHeight="1">
      <c r="A55" s="19" t="s">
        <v>1</v>
      </c>
      <c r="B55" s="20" t="s">
        <v>48</v>
      </c>
      <c r="C55" s="32"/>
      <c r="D55" s="32"/>
      <c r="E55" s="26"/>
      <c r="F55" s="26"/>
      <c r="G55" s="26"/>
      <c r="H55" s="36"/>
      <c r="I55" s="20"/>
      <c r="J55" s="26">
        <f>IF((C55-2*D55)&lt;0,0,C55-2*D55)</f>
        <v>0</v>
      </c>
      <c r="K55" s="26">
        <f>IF((C55+2*D55)&gt;1,1,C55+2*D55)</f>
        <v>0</v>
      </c>
      <c r="L55" s="12">
        <f>H55/1000000</f>
        <v>0</v>
      </c>
      <c r="M55" s="9"/>
    </row>
    <row r="56" spans="1:13" ht="12" customHeight="1">
      <c r="A56" s="29" t="s">
        <v>50</v>
      </c>
      <c r="B56" s="21" t="s">
        <v>49</v>
      </c>
      <c r="C56" s="33"/>
      <c r="D56" s="33"/>
      <c r="E56" s="27"/>
      <c r="F56" s="27"/>
      <c r="G56" s="27"/>
      <c r="H56" s="37"/>
      <c r="I56" s="21"/>
      <c r="J56" s="27">
        <f>IF((C56-2*D56)&lt;0,0,C56-2*D56)</f>
        <v>0</v>
      </c>
      <c r="K56" s="27">
        <f>IF((C56+2*D56)&gt;1,1,C56+2*D56)</f>
        <v>0</v>
      </c>
      <c r="L56" s="12">
        <f>H56/1000000</f>
        <v>0</v>
      </c>
      <c r="M56" s="9"/>
    </row>
    <row r="57" spans="1:13" ht="12" customHeight="1">
      <c r="A57" s="29" t="s">
        <v>52</v>
      </c>
      <c r="B57" s="21" t="s">
        <v>51</v>
      </c>
      <c r="C57" s="33"/>
      <c r="D57" s="33"/>
      <c r="E57" s="27"/>
      <c r="F57" s="27"/>
      <c r="G57" s="27"/>
      <c r="H57" s="37"/>
      <c r="I57" s="21"/>
      <c r="J57" s="27">
        <f aca="true" t="shared" si="9" ref="J57:J74">IF((C57-2*D57)&lt;0,0,C57-2*D57)</f>
        <v>0</v>
      </c>
      <c r="K57" s="27">
        <f aca="true" t="shared" si="10" ref="K57:K74">IF((C57+2*D57)&gt;1,1,C57+2*D57)</f>
        <v>0</v>
      </c>
      <c r="L57" s="12">
        <f aca="true" t="shared" si="11" ref="L57:L74">H57/1000000</f>
        <v>0</v>
      </c>
      <c r="M57" s="9"/>
    </row>
    <row r="58" spans="1:13" ht="12" customHeight="1">
      <c r="A58" s="29" t="s">
        <v>53</v>
      </c>
      <c r="B58" s="21">
        <v>2.6</v>
      </c>
      <c r="C58" s="33"/>
      <c r="D58" s="33"/>
      <c r="E58" s="27"/>
      <c r="F58" s="27"/>
      <c r="G58" s="27"/>
      <c r="H58" s="37"/>
      <c r="I58" s="21"/>
      <c r="J58" s="27">
        <f t="shared" si="9"/>
        <v>0</v>
      </c>
      <c r="K58" s="27">
        <f t="shared" si="10"/>
        <v>0</v>
      </c>
      <c r="L58" s="12">
        <f t="shared" si="11"/>
        <v>0</v>
      </c>
      <c r="M58" s="9"/>
    </row>
    <row r="59" spans="1:13" ht="12" customHeight="1">
      <c r="A59" s="29" t="s">
        <v>54</v>
      </c>
      <c r="B59" s="21">
        <v>2.14</v>
      </c>
      <c r="C59" s="33"/>
      <c r="D59" s="33"/>
      <c r="E59" s="27"/>
      <c r="F59" s="27"/>
      <c r="G59" s="27"/>
      <c r="H59" s="37"/>
      <c r="I59" s="21"/>
      <c r="J59" s="27">
        <f t="shared" si="9"/>
        <v>0</v>
      </c>
      <c r="K59" s="27">
        <f t="shared" si="10"/>
        <v>0</v>
      </c>
      <c r="L59" s="12">
        <f t="shared" si="11"/>
        <v>0</v>
      </c>
      <c r="M59" s="9"/>
    </row>
    <row r="60" spans="1:13" ht="12" customHeight="1">
      <c r="A60" s="29" t="s">
        <v>68</v>
      </c>
      <c r="B60" s="21" t="s">
        <v>33</v>
      </c>
      <c r="C60" s="33"/>
      <c r="D60" s="33"/>
      <c r="E60" s="27"/>
      <c r="F60" s="27"/>
      <c r="G60" s="27"/>
      <c r="H60" s="37"/>
      <c r="I60" s="21"/>
      <c r="J60" s="27">
        <f t="shared" si="9"/>
        <v>0</v>
      </c>
      <c r="K60" s="27">
        <f t="shared" si="10"/>
        <v>0</v>
      </c>
      <c r="L60" s="12">
        <f t="shared" si="11"/>
        <v>0</v>
      </c>
      <c r="M60" s="9"/>
    </row>
    <row r="61" spans="1:13" ht="12" customHeight="1">
      <c r="A61" s="29" t="s">
        <v>69</v>
      </c>
      <c r="B61" s="21" t="s">
        <v>33</v>
      </c>
      <c r="C61" s="33"/>
      <c r="D61" s="33"/>
      <c r="E61" s="27"/>
      <c r="F61" s="27"/>
      <c r="G61" s="27"/>
      <c r="H61" s="37"/>
      <c r="I61" s="21"/>
      <c r="J61" s="27">
        <f t="shared" si="9"/>
        <v>0</v>
      </c>
      <c r="K61" s="27">
        <f t="shared" si="10"/>
        <v>0</v>
      </c>
      <c r="L61" s="12">
        <f t="shared" si="11"/>
        <v>0</v>
      </c>
      <c r="M61" s="9"/>
    </row>
    <row r="62" spans="1:12" ht="12" customHeight="1">
      <c r="A62" s="29" t="s">
        <v>70</v>
      </c>
      <c r="B62" s="21" t="s">
        <v>33</v>
      </c>
      <c r="C62" s="33"/>
      <c r="D62" s="33"/>
      <c r="E62" s="27"/>
      <c r="F62" s="27"/>
      <c r="G62" s="27"/>
      <c r="H62" s="37"/>
      <c r="I62" s="21"/>
      <c r="J62" s="27">
        <f t="shared" si="9"/>
        <v>0</v>
      </c>
      <c r="K62" s="27">
        <f t="shared" si="10"/>
        <v>0</v>
      </c>
      <c r="L62" s="12">
        <f t="shared" si="11"/>
        <v>0</v>
      </c>
    </row>
    <row r="63" spans="1:12" ht="12" customHeight="1">
      <c r="A63" s="29" t="s">
        <v>71</v>
      </c>
      <c r="B63" s="21" t="s">
        <v>33</v>
      </c>
      <c r="C63" s="33"/>
      <c r="D63" s="33"/>
      <c r="E63" s="27"/>
      <c r="F63" s="27"/>
      <c r="G63" s="27"/>
      <c r="H63" s="37"/>
      <c r="I63" s="21"/>
      <c r="J63" s="27">
        <f t="shared" si="9"/>
        <v>0</v>
      </c>
      <c r="K63" s="27">
        <f t="shared" si="10"/>
        <v>0</v>
      </c>
      <c r="L63" s="12">
        <f t="shared" si="11"/>
        <v>0</v>
      </c>
    </row>
    <row r="64" spans="1:12" ht="12" customHeight="1">
      <c r="A64" s="29" t="s">
        <v>72</v>
      </c>
      <c r="B64" s="21" t="s">
        <v>33</v>
      </c>
      <c r="C64" s="33"/>
      <c r="D64" s="33"/>
      <c r="E64" s="27"/>
      <c r="F64" s="27"/>
      <c r="G64" s="27"/>
      <c r="H64" s="37"/>
      <c r="I64" s="21"/>
      <c r="J64" s="27">
        <f t="shared" si="9"/>
        <v>0</v>
      </c>
      <c r="K64" s="27">
        <f t="shared" si="10"/>
        <v>0</v>
      </c>
      <c r="L64" s="12">
        <f t="shared" si="11"/>
        <v>0</v>
      </c>
    </row>
    <row r="65" spans="1:12" ht="12" customHeight="1">
      <c r="A65" s="29" t="s">
        <v>55</v>
      </c>
      <c r="B65" s="21" t="s">
        <v>33</v>
      </c>
      <c r="C65" s="33"/>
      <c r="D65" s="33"/>
      <c r="E65" s="27"/>
      <c r="F65" s="27"/>
      <c r="G65" s="27"/>
      <c r="H65" s="37"/>
      <c r="I65" s="21"/>
      <c r="J65" s="27">
        <f t="shared" si="9"/>
        <v>0</v>
      </c>
      <c r="K65" s="27">
        <f t="shared" si="10"/>
        <v>0</v>
      </c>
      <c r="L65" s="12">
        <f t="shared" si="11"/>
        <v>0</v>
      </c>
    </row>
    <row r="66" spans="1:12" ht="12" customHeight="1">
      <c r="A66" s="29" t="s">
        <v>56</v>
      </c>
      <c r="B66" s="21" t="s">
        <v>33</v>
      </c>
      <c r="C66" s="33"/>
      <c r="D66" s="33"/>
      <c r="E66" s="27"/>
      <c r="F66" s="27"/>
      <c r="G66" s="27"/>
      <c r="H66" s="37"/>
      <c r="I66" s="21"/>
      <c r="J66" s="27">
        <f t="shared" si="9"/>
        <v>0</v>
      </c>
      <c r="K66" s="27">
        <f t="shared" si="10"/>
        <v>0</v>
      </c>
      <c r="L66" s="12">
        <f t="shared" si="11"/>
        <v>0</v>
      </c>
    </row>
    <row r="67" spans="1:12" ht="12" customHeight="1">
      <c r="A67" s="29" t="s">
        <v>73</v>
      </c>
      <c r="B67" s="21" t="s">
        <v>33</v>
      </c>
      <c r="C67" s="33"/>
      <c r="D67" s="33"/>
      <c r="E67" s="27"/>
      <c r="F67" s="27"/>
      <c r="G67" s="27"/>
      <c r="H67" s="37"/>
      <c r="I67" s="21"/>
      <c r="J67" s="27">
        <f t="shared" si="9"/>
        <v>0</v>
      </c>
      <c r="K67" s="27">
        <f t="shared" si="10"/>
        <v>0</v>
      </c>
      <c r="L67" s="12">
        <f t="shared" si="11"/>
        <v>0</v>
      </c>
    </row>
    <row r="68" spans="1:12" ht="12" customHeight="1">
      <c r="A68" s="29" t="s">
        <v>57</v>
      </c>
      <c r="B68" s="21">
        <v>3.8</v>
      </c>
      <c r="C68" s="33"/>
      <c r="D68" s="33"/>
      <c r="E68" s="27"/>
      <c r="F68" s="27"/>
      <c r="G68" s="27"/>
      <c r="H68" s="37"/>
      <c r="I68" s="21"/>
      <c r="J68" s="27">
        <f t="shared" si="9"/>
        <v>0</v>
      </c>
      <c r="K68" s="27">
        <f t="shared" si="10"/>
        <v>0</v>
      </c>
      <c r="L68" s="12">
        <f t="shared" si="11"/>
        <v>0</v>
      </c>
    </row>
    <row r="69" spans="1:12" ht="12" customHeight="1">
      <c r="A69" s="29" t="s">
        <v>2</v>
      </c>
      <c r="B69" s="54" t="s">
        <v>90</v>
      </c>
      <c r="C69" s="33"/>
      <c r="D69" s="33"/>
      <c r="E69" s="27"/>
      <c r="F69" s="27"/>
      <c r="G69" s="27"/>
      <c r="H69" s="37"/>
      <c r="I69" s="21"/>
      <c r="J69" s="27">
        <f t="shared" si="9"/>
        <v>0</v>
      </c>
      <c r="K69" s="27">
        <f t="shared" si="10"/>
        <v>0</v>
      </c>
      <c r="L69" s="12">
        <f t="shared" si="11"/>
        <v>0</v>
      </c>
    </row>
    <row r="70" spans="1:12" ht="12" customHeight="1">
      <c r="A70" s="29" t="s">
        <v>74</v>
      </c>
      <c r="B70" s="21">
        <v>3.15</v>
      </c>
      <c r="C70" s="33"/>
      <c r="D70" s="33"/>
      <c r="E70" s="27"/>
      <c r="F70" s="27"/>
      <c r="G70" s="27"/>
      <c r="H70" s="37"/>
      <c r="I70" s="21"/>
      <c r="J70" s="27">
        <f t="shared" si="9"/>
        <v>0</v>
      </c>
      <c r="K70" s="27">
        <f t="shared" si="10"/>
        <v>0</v>
      </c>
      <c r="L70" s="12">
        <f t="shared" si="11"/>
        <v>0</v>
      </c>
    </row>
    <row r="71" spans="1:12" ht="12" customHeight="1">
      <c r="A71" s="29" t="s">
        <v>75</v>
      </c>
      <c r="B71" s="21">
        <v>3.18</v>
      </c>
      <c r="C71" s="33"/>
      <c r="D71" s="33"/>
      <c r="E71" s="27"/>
      <c r="F71" s="27"/>
      <c r="G71" s="27"/>
      <c r="H71" s="37"/>
      <c r="I71" s="21"/>
      <c r="J71" s="27">
        <f t="shared" si="9"/>
        <v>0</v>
      </c>
      <c r="K71" s="27">
        <f t="shared" si="10"/>
        <v>0</v>
      </c>
      <c r="L71" s="12">
        <f t="shared" si="11"/>
        <v>0</v>
      </c>
    </row>
    <row r="72" spans="1:12" ht="12" customHeight="1">
      <c r="A72" s="29" t="s">
        <v>3</v>
      </c>
      <c r="B72" s="21">
        <v>6.1</v>
      </c>
      <c r="C72" s="33"/>
      <c r="D72" s="33"/>
      <c r="E72" s="27"/>
      <c r="F72" s="27"/>
      <c r="G72" s="27"/>
      <c r="H72" s="37"/>
      <c r="I72" s="21"/>
      <c r="J72" s="27">
        <f t="shared" si="9"/>
        <v>0</v>
      </c>
      <c r="K72" s="27">
        <f t="shared" si="10"/>
        <v>0</v>
      </c>
      <c r="L72" s="12">
        <f t="shared" si="11"/>
        <v>0</v>
      </c>
    </row>
    <row r="73" spans="1:12" ht="12" customHeight="1">
      <c r="A73" s="29" t="s">
        <v>58</v>
      </c>
      <c r="B73" s="21">
        <v>6.7</v>
      </c>
      <c r="C73" s="33"/>
      <c r="D73" s="33"/>
      <c r="E73" s="27"/>
      <c r="F73" s="27"/>
      <c r="G73" s="27"/>
      <c r="H73" s="37"/>
      <c r="I73" s="21"/>
      <c r="J73" s="27">
        <f t="shared" si="9"/>
        <v>0</v>
      </c>
      <c r="K73" s="27">
        <f t="shared" si="10"/>
        <v>0</v>
      </c>
      <c r="L73" s="12">
        <f t="shared" si="11"/>
        <v>0</v>
      </c>
    </row>
    <row r="74" spans="1:12" ht="12" customHeight="1">
      <c r="A74" s="17" t="s">
        <v>4</v>
      </c>
      <c r="B74" s="18">
        <v>8.1</v>
      </c>
      <c r="C74" s="34"/>
      <c r="D74" s="34"/>
      <c r="E74" s="28"/>
      <c r="F74" s="28"/>
      <c r="G74" s="28"/>
      <c r="H74" s="38"/>
      <c r="I74" s="18"/>
      <c r="J74" s="28">
        <f t="shared" si="9"/>
        <v>0</v>
      </c>
      <c r="K74" s="28">
        <f t="shared" si="10"/>
        <v>0</v>
      </c>
      <c r="L74" s="12">
        <f t="shared" si="11"/>
        <v>0</v>
      </c>
    </row>
  </sheetData>
  <sheetProtection/>
  <mergeCells count="16">
    <mergeCell ref="A54:K54"/>
    <mergeCell ref="A6:K6"/>
    <mergeCell ref="A9:K9"/>
    <mergeCell ref="A2:K2"/>
    <mergeCell ref="A4:A5"/>
    <mergeCell ref="B4:B5"/>
    <mergeCell ref="C4:C5"/>
    <mergeCell ref="D4:D5"/>
    <mergeCell ref="A18:K18"/>
    <mergeCell ref="E4:E5"/>
    <mergeCell ref="F4:F5"/>
    <mergeCell ref="G4:G5"/>
    <mergeCell ref="H4:H5"/>
    <mergeCell ref="A42:K42"/>
    <mergeCell ref="I4:I5"/>
    <mergeCell ref="J4:K4"/>
  </mergeCells>
  <printOptions/>
  <pageMargins left="0.7" right="0.7" top="0.75" bottom="0.75" header="0.3" footer="0.3"/>
  <pageSetup fitToHeight="1" fitToWidth="1" horizontalDpi="600" verticalDpi="600" orientation="portrait" scale="65" r:id="rId3"/>
  <ignoredErrors>
    <ignoredError sqref="B16 B69 B2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mmahy</dc:creator>
  <cp:keywords/>
  <dc:description/>
  <cp:lastModifiedBy>ahancioglu</cp:lastModifiedBy>
  <cp:lastPrinted>2012-06-24T05:37:29Z</cp:lastPrinted>
  <dcterms:created xsi:type="dcterms:W3CDTF">2005-06-17T20:27:21Z</dcterms:created>
  <dcterms:modified xsi:type="dcterms:W3CDTF">2012-09-27T16:37:27Z</dcterms:modified>
  <cp:category/>
  <cp:version/>
  <cp:contentType/>
  <cp:contentStatus/>
</cp:coreProperties>
</file>